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ika\Documents\SIPOT CONTABILIDAD\SIPOT 4 TRIM 2024\"/>
    </mc:Choice>
  </mc:AlternateContent>
  <xr:revisionPtr revIDLastSave="0" documentId="13_ncr:1_{F7754E1D-CF24-4CEE-81D8-E90A1EFA39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393859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2" l="1"/>
  <c r="H10" i="2" s="1"/>
  <c r="G9" i="2"/>
  <c r="H9" i="2" s="1"/>
  <c r="G8" i="2"/>
  <c r="H8" i="2" s="1"/>
  <c r="H7" i="2"/>
  <c r="G7" i="2"/>
  <c r="E10" i="2"/>
  <c r="E9" i="2"/>
  <c r="E8" i="2"/>
  <c r="E7" i="2"/>
  <c r="E6" i="2"/>
  <c r="G5" i="2"/>
  <c r="H5" i="2" s="1"/>
  <c r="E5" i="2"/>
  <c r="E4" i="2"/>
</calcChain>
</file>

<file path=xl/sharedStrings.xml><?xml version="1.0" encoding="utf-8"?>
<sst xmlns="http://schemas.openxmlformats.org/spreadsheetml/2006/main" count="66" uniqueCount="58">
  <si>
    <t>46582</t>
  </si>
  <si>
    <t>TÍTULO</t>
  </si>
  <si>
    <t>NOMBRE CORTO</t>
  </si>
  <si>
    <t>DESCRIPCIÓN</t>
  </si>
  <si>
    <t>Presupuesto asignado_Ejercicio de los egresos presupuestarios</t>
  </si>
  <si>
    <t>a69_f21_b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</si>
  <si>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</si>
  <si>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</si>
  <si>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</si>
  <si>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</si>
  <si>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</si>
  <si>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</si>
  <si>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</si>
  <si>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</si>
  <si>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393851</t>
  </si>
  <si>
    <t>393856</t>
  </si>
  <si>
    <t>393855</t>
  </si>
  <si>
    <t>393859</t>
  </si>
  <si>
    <t>393854</t>
  </si>
  <si>
    <t>393858</t>
  </si>
  <si>
    <t>393853</t>
  </si>
  <si>
    <t>393857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</si>
  <si>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</si>
  <si>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</si>
  <si>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</si>
  <si>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</si>
  <si>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Tabla_393859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</si>
  <si>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</si>
  <si>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</si>
  <si>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</si>
  <si>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</si>
  <si>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</si>
  <si>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50993</t>
  </si>
  <si>
    <t>50994</t>
  </si>
  <si>
    <t>50995</t>
  </si>
  <si>
    <t>50996</t>
  </si>
  <si>
    <t>50997</t>
  </si>
  <si>
    <t>50998</t>
  </si>
  <si>
    <t>50999</t>
  </si>
  <si>
    <t>51000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</si>
  <si>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</si>
  <si>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</si>
  <si>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</si>
  <si>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</si>
  <si>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</si>
  <si>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</si>
  <si>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</si>
  <si>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</si>
  <si>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</si>
  <si>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ADMINISTRACIÓN Y FINANZAS DE LA CAAMT</t>
  </si>
  <si>
    <t>SERVICIOS PERSONALES</t>
  </si>
  <si>
    <t>MATERIALES Y SUMINISTROS</t>
  </si>
  <si>
    <t>SERVICIOS GENERALES</t>
  </si>
  <si>
    <t>TRANSFERENCIAS, ASIGNACIONES, SUBSIDIO</t>
  </si>
  <si>
    <t>BIENES MUEBLES, INMUEBLES E INTANGLES</t>
  </si>
  <si>
    <t>INVERSION PUBLICA</t>
  </si>
  <si>
    <t xml:space="preserve">DEUDA PUBLICA </t>
  </si>
  <si>
    <t>https://drive.google.com/file/d/1ErET3xzTEvVPRjolrKFZYQxbMvbjiN5v/view?usp=sharing1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</si>
</sst>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2"/>
    <xf numFmtId="0" fontId="0" fillId="0" borderId="0" xfId="1" applyNumberFormat="1" applyFon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ErET3xzTEvVPRjolrKFZYQxbMvbjiN5v/view?usp=sharing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I8"/>
  <sheetViews>
    <sheetView tabSelected="1" topLeftCell="B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 x14ac:dyDescent="0.25">
      <c r="A1" t="s">
        <v>0</v>
      </c>
    </row>
    <row r="2" spans="1: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6" t="s">
        <v>22</v>
      </c>
      <c r="B6" s="7"/>
      <c r="C6" s="7"/>
      <c r="D6" s="7"/>
      <c r="E6" s="7"/>
      <c r="F6" s="7"/>
      <c r="G6" s="7"/>
      <c r="H6" s="7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2024</v>
      </c>
      <c r="B8" s="3">
        <v>45566</v>
      </c>
      <c r="C8" s="3">
        <v>45657</v>
      </c>
      <c r="D8">
        <v>1</v>
      </c>
      <c r="E8" s="4" t="s">
        <v>57</v>
      </c>
      <c r="F8" t="s">
        <v>49</v>
      </c>
      <c r="G8" s="3">
        <v>45672</v>
      </c>
      <c r="H8" s="3"/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25161A4E-B7FA-4BBB-B738-B6BAD2598F2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0"/>
  <sheetViews>
    <sheetView topLeftCell="A3" workbookViewId="0">
      <selection activeCell="A10" sqref="A10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bestFit="1" customWidth="1"/>
    <col min="5" max="5" width="29.28515625" bestFit="1" customWidth="1"/>
    <col min="6" max="8" width="17" customWidth="1"/>
    <col min="9" max="9" width="14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>
        <v>1000</v>
      </c>
      <c r="C4" t="s">
        <v>50</v>
      </c>
      <c r="D4" s="5">
        <v>27662310.52</v>
      </c>
      <c r="E4" s="5">
        <f>+F4-D4</f>
        <v>3101128.5500000007</v>
      </c>
      <c r="F4" s="5">
        <v>30763439.07</v>
      </c>
      <c r="G4" s="5">
        <v>30763439.07</v>
      </c>
      <c r="H4" s="5">
        <v>30763439.07</v>
      </c>
      <c r="I4" s="5">
        <v>0</v>
      </c>
    </row>
    <row r="5" spans="1:9" x14ac:dyDescent="0.25">
      <c r="A5">
        <v>1</v>
      </c>
      <c r="B5">
        <v>2000</v>
      </c>
      <c r="C5" t="s">
        <v>51</v>
      </c>
      <c r="D5" s="5">
        <v>8015856.5</v>
      </c>
      <c r="E5" s="5">
        <f>+F5-D5</f>
        <v>3109543.3499999996</v>
      </c>
      <c r="F5" s="5">
        <v>11125399.85</v>
      </c>
      <c r="G5" s="5">
        <f>+F5</f>
        <v>11125399.85</v>
      </c>
      <c r="H5" s="5">
        <f>+G5</f>
        <v>11125399.85</v>
      </c>
      <c r="I5" s="5">
        <v>0</v>
      </c>
    </row>
    <row r="6" spans="1:9" x14ac:dyDescent="0.25">
      <c r="A6">
        <v>1</v>
      </c>
      <c r="B6">
        <v>3000</v>
      </c>
      <c r="C6" t="s">
        <v>52</v>
      </c>
      <c r="D6" s="5">
        <v>40651177.259999998</v>
      </c>
      <c r="E6" s="5">
        <f t="shared" ref="E6:E10" si="0">+F6-D6</f>
        <v>15543513.990000002</v>
      </c>
      <c r="F6" s="5">
        <v>56194691.25</v>
      </c>
      <c r="G6" s="5">
        <v>56194691.25</v>
      </c>
      <c r="H6" s="5">
        <v>54195934.950000003</v>
      </c>
      <c r="I6" s="5">
        <v>0</v>
      </c>
    </row>
    <row r="7" spans="1:9" x14ac:dyDescent="0.25">
      <c r="A7">
        <v>1</v>
      </c>
      <c r="B7">
        <v>4000</v>
      </c>
      <c r="C7" t="s">
        <v>53</v>
      </c>
      <c r="D7" s="5">
        <v>1880000</v>
      </c>
      <c r="E7" s="5">
        <f t="shared" si="0"/>
        <v>212329</v>
      </c>
      <c r="F7" s="5">
        <v>2092329</v>
      </c>
      <c r="G7" s="5">
        <f t="shared" ref="G7:H10" si="1">+F7</f>
        <v>2092329</v>
      </c>
      <c r="H7" s="5">
        <f t="shared" si="1"/>
        <v>2092329</v>
      </c>
      <c r="I7" s="5">
        <v>0</v>
      </c>
    </row>
    <row r="8" spans="1:9" x14ac:dyDescent="0.25">
      <c r="A8">
        <v>1</v>
      </c>
      <c r="B8">
        <v>5000</v>
      </c>
      <c r="C8" t="s">
        <v>54</v>
      </c>
      <c r="D8" s="5">
        <v>2374068.31</v>
      </c>
      <c r="E8" s="5">
        <f t="shared" si="0"/>
        <v>-575332.54</v>
      </c>
      <c r="F8" s="5">
        <v>1798735.77</v>
      </c>
      <c r="G8" s="5">
        <f t="shared" si="1"/>
        <v>1798735.77</v>
      </c>
      <c r="H8" s="5">
        <f t="shared" si="1"/>
        <v>1798735.77</v>
      </c>
      <c r="I8" s="5">
        <v>0</v>
      </c>
    </row>
    <row r="9" spans="1:9" x14ac:dyDescent="0.25">
      <c r="A9">
        <v>1</v>
      </c>
      <c r="B9">
        <v>6000</v>
      </c>
      <c r="C9" t="s">
        <v>55</v>
      </c>
      <c r="D9" s="5">
        <v>0</v>
      </c>
      <c r="E9" s="5">
        <f t="shared" si="0"/>
        <v>1034482.76</v>
      </c>
      <c r="F9" s="5">
        <v>1034482.76</v>
      </c>
      <c r="G9" s="5">
        <f t="shared" si="1"/>
        <v>1034482.76</v>
      </c>
      <c r="H9" s="5">
        <f t="shared" si="1"/>
        <v>1034482.76</v>
      </c>
      <c r="I9" s="5">
        <v>0</v>
      </c>
    </row>
    <row r="10" spans="1:9" x14ac:dyDescent="0.25">
      <c r="A10">
        <v>1</v>
      </c>
      <c r="B10">
        <v>9000</v>
      </c>
      <c r="C10" t="s">
        <v>56</v>
      </c>
      <c r="D10">
        <v>240000</v>
      </c>
      <c r="E10" s="5">
        <f t="shared" si="0"/>
        <v>1243632.95</v>
      </c>
      <c r="F10" s="5">
        <v>1483632.95</v>
      </c>
      <c r="G10" s="5">
        <f t="shared" si="1"/>
        <v>1483632.95</v>
      </c>
      <c r="H10" s="5">
        <f t="shared" si="1"/>
        <v>1483632.95</v>
      </c>
      <c r="I10" s="5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Tabla_393859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minna19822019@gmail.com</cp:lastModifiedBy>
  <dcterms:created xsi:type="dcterms:W3CDTF">2024-12-24T16:30:58Z</dcterms:created>
  <dcterms:modified xsi:type="dcterms:W3CDTF">2025-01-17T19:56:03Z</dcterms:modified>
</cp:coreProperties>
</file>