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Pc\Downloads\"/>
    </mc:Choice>
  </mc:AlternateContent>
  <xr:revisionPtr revIDLastSave="0" documentId="13_ncr:1_{98E00280-3859-4909-93A1-C4AB88E40D45}"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externalReferences>
    <externalReference r:id="rId24"/>
  </externalReferences>
  <definedNames>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7">[1]Hidden_5!$A$1:$A$26</definedName>
    <definedName name="Hidden_525">Hidden_5!$A$1:$A$2</definedName>
    <definedName name="Hidden_621">[1]Hidden_6!$A$1:$A$41</definedName>
    <definedName name="Hidden_629">Hidden_6!$A$1:$A$26</definedName>
    <definedName name="Hidden_728">[1]Hidden_7!$A$1:$A$32</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8" i="1" l="1"/>
</calcChain>
</file>

<file path=xl/sharedStrings.xml><?xml version="1.0" encoding="utf-8"?>
<sst xmlns="http://schemas.openxmlformats.org/spreadsheetml/2006/main" count="756" uniqueCount="443">
  <si>
    <t>59483</t>
  </si>
  <si>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</si>
  <si>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</si>
  <si>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</si>
  <si>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</si>
  <si>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</si>
  <si>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</si>
  <si>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</si>
  <si>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</si>
  <si>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</si>
  <si>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</si>
  <si>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</si>
  <si>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</si>
  <si>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</si>
  <si>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</si>
  <si>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</si>
  <si>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</si>
  <si>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</si>
  <si>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</si>
  <si>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</si>
  <si>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</si>
  <si>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</si>
  <si>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</si>
  <si>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</si>
  <si>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</si>
  <si>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</si>
  <si>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</si>
  <si>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</si>
  <si>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</si>
  <si>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</si>
  <si>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</si>
  <si>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</si>
  <si>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</si>
  <si>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</si>
  <si>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</si>
  <si>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</si>
  <si>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</si>
  <si>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</si>
  <si>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</si>
  <si>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</si>
  <si>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</si>
  <si>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</si>
  <si>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</si>
  <si>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</si>
  <si>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</si>
  <si>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</si>
  <si>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</si>
  <si>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</si>
  <si>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</si>
  <si>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</si>
  <si>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</si>
  <si>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</si>
  <si>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</si>
  <si>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</si>
  <si>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</si>
  <si>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</si>
  <si>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</si>
  <si>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</si>
  <si>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</si>
  <si>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</si>
  <si>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</si>
  <si>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</si>
  <si>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</si>
  <si>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</si>
  <si>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</si>
  <si>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</si>
  <si>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</si>
  <si>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</si>
  <si>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</si>
  <si>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</si>
  <si>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</si>
  <si>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</si>
  <si>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</si>
  <si>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</si>
  <si>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</si>
  <si>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</si>
  <si>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</si>
  <si>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</si>
  <si>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</si>
  <si>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</si>
  <si>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</si>
  <si>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</si>
  <si>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</si>
  <si>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</si>
  <si>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</si>
  <si>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</si>
  <si>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</si>
  <si>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</si>
  <si>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</si>
  <si>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</si>
  <si>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</si>
  <si>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</si>
  <si>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</si>
  <si>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</si>
  <si>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</si>
  <si>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</si>
  <si>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</si>
  <si>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</si>
  <si>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</si>
  <si>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</si>
  <si>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</si>
  <si>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</si>
  <si>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</si>
  <si>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</si>
  <si>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</si>
  <si>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</si>
  <si>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</si>
  <si>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</si>
  <si>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</si>
  <si>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</si>
  <si>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</si>
  <si>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</si>
  <si>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</si>
  <si>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</si>
  <si>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</si>
  <si>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</si>
  <si>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</si>
  <si>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</si>
  <si>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</si>
  <si>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</si>
  <si>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</si>
  <si>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</si>
  <si>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</si>
  <si>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</si>
  <si>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</si>
  <si>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</si>
  <si>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</si>
  <si>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</si>
  <si>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</si>
  <si>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</si>
  <si>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</si>
  <si>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</si>
  <si>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</si>
  <si>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</si>
  <si>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</si>
  <si>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</si>
  <si>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</si>
  <si>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</si>
  <si>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</si>
  <si>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</si>
  <si>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</si>
  <si>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</si>
  <si>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</si>
  <si>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</si>
  <si>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</si>
  <si>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</si>
  <si>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</si>
  <si>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</si>
  <si>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</si>
  <si>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</si>
  <si>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</si>
  <si>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</si>
  <si>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</si>
  <si>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</si>
  <si>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</si>
  <si>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</si>
  <si>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</si>
  <si>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</si>
  <si>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</si>
  <si>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</si>
  <si>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</si>
  <si>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</si>
  <si>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</si>
  <si>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</si>
  <si>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</si>
  <si>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</si>
  <si>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</si>
  <si>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</si>
  <si>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</si>
  <si>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</si>
  <si>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</si>
  <si>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</si>
  <si>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</si>
  <si>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</si>
  <si>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</si>
  <si>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</si>
  <si>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</si>
  <si>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</si>
  <si>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</si>
  <si>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</si>
  <si>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</si>
  <si>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</si>
  <si>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</si>
  <si>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</si>
  <si>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</si>
  <si>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</si>
  <si>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</si>
  <si>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</si>
  <si>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</si>
  <si>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</si>
  <si>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</si>
  <si>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</si>
  <si>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</si>
  <si>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</si>
  <si>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</si>
  <si>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</si>
  <si>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</si>
  <si>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</si>
  <si>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</si>
  <si>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</si>
  <si>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</si>
  <si>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</si>
  <si>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</si>
  <si>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</si>
  <si>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</si>
  <si>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</si>
  <si>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</si>
  <si>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</si>
  <si>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</si>
  <si>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</si>
  <si>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</si>
  <si>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</si>
  <si>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</si>
  <si>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</si>
  <si>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</si>
  <si>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</si>
  <si>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</si>
  <si>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</si>
  <si>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</si>
  <si>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</si>
  <si>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</si>
  <si>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</si>
  <si>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</si>
  <si>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</si>
  <si>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</si>
  <si>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</si>
  <si>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</si>
  <si>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</si>
  <si>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</si>
  <si>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</si>
  <si>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</si>
  <si>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</si>
  <si>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</si>
  <si>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</si>
  <si>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</si>
  <si>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</si>
  <si>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</si>
  <si>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</si>
  <si>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</si>
  <si>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</si>
  <si>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</si>
  <si>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</si>
  <si>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</si>
  <si>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</si>
  <si>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</si>
  <si>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</si>
  <si>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</si>
  <si>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</si>
  <si>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</si>
  <si>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</si>
  <si>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</si>
  <si>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</si>
  <si>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</si>
  <si>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</si>
  <si>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</si>
  <si>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</si>
  <si>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</si>
  <si>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</si>
  <si>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</si>
  <si>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</si>
  <si>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</si>
  <si>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</si>
  <si>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</si>
  <si>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</si>
  <si>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</si>
  <si>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</si>
  <si>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</si>
  <si>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</si>
  <si>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</si>
  <si>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</si>
  <si>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</si>
  <si>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</si>
  <si>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</si>
  <si>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</si>
  <si>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</si>
  <si>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</si>
  <si>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</si>
  <si>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</si>
  <si>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</si>
  <si>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</si>
  <si>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</si>
  <si>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</si>
  <si>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</si>
  <si>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</si>
  <si>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</si>
  <si>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</si>
  <si>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</si>
  <si>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</si>
  <si>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</si>
  <si>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</si>
  <si>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</si>
  <si>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</si>
  <si>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</si>
  <si>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</si>
  <si>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</si>
  <si>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</si>
  <si>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</si>
  <si>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</si>
  <si>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</si>
  <si>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</si>
  <si>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</si>
  <si>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</si>
  <si>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</si>
  <si>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</si>
  <si>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</si>
  <si>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</si>
  <si>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</si>
  <si>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</si>
  <si>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</si>
  <si>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</si>
  <si>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</si>
  <si>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</si>
  <si>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</si>
  <si>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</si>
  <si>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</si>
  <si>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</si>
  <si>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</si>
  <si>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</si>
  <si>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</si>
  <si>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</si>
  <si>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</si>
  <si>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</si>
  <si>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</si>
  <si>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</si>
  <si>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</si>
  <si>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</si>
  <si>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</si>
  <si>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</si>
  <si>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</si>
  <si>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</si>
  <si>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</si>
  <si>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</si>
  <si>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</si>
  <si>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</si>
  <si>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</si>
  <si>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</si>
  <si>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</si>
  <si>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</si>
  <si>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</si>
  <si>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</si>
  <si>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</si>
  <si>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</si>
  <si>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</si>
  <si>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</si>
  <si>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</si>
  <si>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</si>
  <si>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</si>
  <si>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</si>
  <si>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</si>
  <si>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</si>
  <si>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</si>
  <si>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</si>
  <si>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</si>
  <si>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</si>
  <si>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</si>
  <si>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</si>
  <si>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</si>
  <si>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</si>
  <si>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</si>
  <si>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</si>
  <si>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</si>
  <si>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CAAMT/ADQ/037/2024</t>
  </si>
  <si>
    <t>EXCEPCIÓN A LA LICITACIÓN POR MEDIO DE ADJUDICACIÓN DIRECTA POR MONTO DE ACUERDO AL PRESUPUESTO DE EGRESOS DE DEL ESTADO DE HIDLGO PARA EL EJERCICIO FISCAL 2024, DE ACUERDO CON LA LEY DE ADQUISICIONES, ARRENDAMIENTOS Y SERVICIOS DEL SECTOR PUBLICO PARA EL ESTADO DE HIDALGO ARTICULO 55 FRACCIÓN II Y IV,</t>
  </si>
  <si>
    <t>https://drive.google.com/file/d/1823G5J-FElmWeFgjE7Nr7EsxMalD5aC1/view?usp=sharing</t>
  </si>
  <si>
    <t>ARTURO</t>
  </si>
  <si>
    <t>HERNANDEZ</t>
  </si>
  <si>
    <t xml:space="preserve">GARCIA </t>
  </si>
  <si>
    <t xml:space="preserve">ARTURO HERNANDEZ GARCIA </t>
  </si>
  <si>
    <t>HEGA960829DT3</t>
  </si>
  <si>
    <t xml:space="preserve"> Privada camino real calle camino real m.a l30, no ext 108, localidad mineral de la reforma, Hidalgo</t>
  </si>
  <si>
    <t>Camino real</t>
  </si>
  <si>
    <t>Mineral de la reforma, Hidalgo</t>
  </si>
  <si>
    <t>DIRECCIÓN TÉCNICA</t>
  </si>
  <si>
    <t xml:space="preserve">ADMINISTRACIÓN Y FINANZAS </t>
  </si>
  <si>
    <t>NACIONAL</t>
  </si>
  <si>
    <t>TRANSFERENCIA</t>
  </si>
  <si>
    <t xml:space="preserve">HIPOCLORITO DE SODIO AL 13% </t>
  </si>
  <si>
    <t>https://drive.google.com/file/d/1lVFYDjGdP2yi0ovNwLo4GmpgBWk7gZHY/view?usp=sharing</t>
  </si>
  <si>
    <t>RECURSOS PROPIOS</t>
  </si>
  <si>
    <t>https://drive.google.com/file/d/1V0ndTZfYKGzAYhIs5gVaUWrzIIgDXl1T/view?usp=sharing</t>
  </si>
  <si>
    <t>DIRECCIÓN DE ADMINISTRACIÓN Y FINANZAS DE LA COMISIÓN DE AGUA Y ALCANTARILLADO DEL MUNICIPIO DE TULANCINGO DE BRAVO, HIDALGO.</t>
  </si>
  <si>
    <t>EN LA PRESENTE EXCEPCIÓN A LA LICITACIÓN ADJUDICACIÓN DIRECTA SE INFORMA QUE LOS ESPACIOS VACÍOS ENCONTRADOS, ES DERIVADO A QUE EL DOMICILIO NO CUENTA CON UN NÚMERO INTERIOR, AL SOLICITAR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</si>
  <si>
    <t>CAAMT/ADQ/039/2024</t>
  </si>
  <si>
    <t xml:space="preserve">PABLO JAVIER </t>
  </si>
  <si>
    <t xml:space="preserve">HERNANDEZ </t>
  </si>
  <si>
    <t>NIETO</t>
  </si>
  <si>
    <t>PABLO JAVIER HERNANDEZ NIETO</t>
  </si>
  <si>
    <t>HENP650629HTA</t>
  </si>
  <si>
    <t xml:space="preserve"> Av. San Miguel Azoyatla de Ocampo núm. 480 en el municipio de Mineral de la Reforma, Hidalgo</t>
  </si>
  <si>
    <t xml:space="preserve">San Miguel Azoyatla de Ocampo </t>
  </si>
  <si>
    <t>https://drive.google.com/file/d/1gi5GUWpdK7cgQS1Bi9E9bAKWSPWZ-Y8u/view?usp=sharing</t>
  </si>
  <si>
    <t>https://drive.google.com/file/d/1IuWToVae0nBDCknQrwhLwK7LufW8PB2s/view?usp=sharing</t>
  </si>
  <si>
    <t>CAAMT/ADQ/043/2024</t>
  </si>
  <si>
    <t>26-11-2024</t>
  </si>
  <si>
    <t>https://drive.google.com/file/d/1ilmTaFdfmiMQIPDgLSTAUs2j3ywFTZSq/view?usp=sharing</t>
  </si>
  <si>
    <t>https://drive.google.com/file/d/10uUkm550eo6P56DZauf5hsqJqrVp7RAo/view?usp=sharing</t>
  </si>
  <si>
    <t>CAAMT/ADQ/036/2024</t>
  </si>
  <si>
    <t xml:space="preserve">JAVIER </t>
  </si>
  <si>
    <t xml:space="preserve">SANCHEZ </t>
  </si>
  <si>
    <t>GONZALEZ</t>
  </si>
  <si>
    <t>JAVIER SANCHEZ GONZALEZ</t>
  </si>
  <si>
    <t>SAGJ5004066K9</t>
  </si>
  <si>
    <t>calle Andrés de Olmos, Número Exterior 88, Colonia Salvador Allende, Localidad Tepeapulco, C.P. 43997, en el Municipio Tepeapulco Hidalgo</t>
  </si>
  <si>
    <t>Salvador Allende</t>
  </si>
  <si>
    <t>Tepeapulco Hidalgo</t>
  </si>
  <si>
    <t>25-10-2024</t>
  </si>
  <si>
    <t>https://drive.google.com/file/d/1X6f1tqYpUidPYu0zo0zGI30YZs_mhQFH/view?usp=sharing</t>
  </si>
  <si>
    <t>https://drive.google.com/file/d/1nX1pC4ph4_qEdSkrb7WH7stFaZ6yayRZ/view?usp=sharing</t>
  </si>
  <si>
    <t>CAAMT/PSER/030/2024</t>
  </si>
  <si>
    <t>ADJUDICACIÓN DIRECTA POR MONTO DE ACUERDO AL PRESUPUESTO DE EGRESOS DE DEL ESTADO DE HIDLGO PARA EL EJERCICIO FISCAL 2024, CAPÍTULO IV DE LAS ADQUISICIONES, ARTÍCULO 61, PARRAFO 1</t>
  </si>
  <si>
    <t>MERCEDES</t>
  </si>
  <si>
    <t xml:space="preserve"> PEREA </t>
  </si>
  <si>
    <t>FERNANDEZ</t>
  </si>
  <si>
    <t>MERCEDES PEREA FERNANDEZ</t>
  </si>
  <si>
    <t>PEFM7109242D4</t>
  </si>
  <si>
    <t>calle Otilio Montaño, número ext 119. colonia Plan de Ayala, C.P. 43670 Tulancingo de Bravo, Hidalgo</t>
  </si>
  <si>
    <t xml:space="preserve"> Plan de Ayala</t>
  </si>
  <si>
    <t>Tulancingo de Bravo, Hidalgo</t>
  </si>
  <si>
    <t>DIRECCION DE FINANZAS</t>
  </si>
  <si>
    <t>01/12/2024</t>
  </si>
  <si>
    <t xml:space="preserve">SERVICIO DE VIGILANCIA </t>
  </si>
  <si>
    <t xml:space="preserve">https://drive.google.com/file/d/1GXZpK4KT_O7XbscTVKKcaq54XNcIJ5hT/view?usp=sharing    </t>
  </si>
  <si>
    <t>https://drive.google.com/file/d/1fOMvIuhzM9D0LY6a8HwKMms4mzhfPuwx/view?usp=sharing</t>
  </si>
  <si>
    <t>EN LA PRESENTE ADJUDICACIÓN DIRECTA SE INFORMA QUE LOS ESPACIOS VACÍOS ENCONTRADOS, ES DERIVADO A QUE EL DOMICILIO NO CUENTA CON UN NÚMERO INTERIOR, AL SOLICITAR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</si>
  <si>
    <t>CAAMT/ADQ/040/2024</t>
  </si>
  <si>
    <t xml:space="preserve">GLORIA SAMAI </t>
  </si>
  <si>
    <t xml:space="preserve">CASTRO </t>
  </si>
  <si>
    <t xml:space="preserve">ORDAZ </t>
  </si>
  <si>
    <t xml:space="preserve">GLORIA SAMAI CASTRO ORDAZ </t>
  </si>
  <si>
    <t>CAOG850808SV2</t>
  </si>
  <si>
    <t xml:space="preserve"> calle Andrés de Olmos, Número Exterior 88, Colonia Salvador Allende, Localidad Tepeapulco, C.P. 43997, en el Municipio Tepeapulco Hidalgo</t>
  </si>
  <si>
    <t>31/12/2024</t>
  </si>
  <si>
    <t>VARIADOR DE FRECUENCIA 150HP</t>
  </si>
  <si>
    <t>https://drive.google.com/file/d/1AUv5t5oCm7onAu7NB9brZwZqlNdWLxmx/view?usp=sharing</t>
  </si>
  <si>
    <t>CAAMT/ADQ/041/2024</t>
  </si>
  <si>
    <t>https://drive.google.com/file/d/1g_jQj9kdLda65pNxlsRTWSL-oeH-FJ8D/view?usp=sharing</t>
  </si>
  <si>
    <t>CAAMT/ADQ/042/2024</t>
  </si>
  <si>
    <t>DIRECCION COMERCIAL</t>
  </si>
  <si>
    <t>MEDIDORES CHORRO MÚLTIPLE CASE "C</t>
  </si>
  <si>
    <t>https://drive.google.com/file/d/1meZOAvWWGYNaFPpZsQ1j2snFH3NXM6KR/view?usp=sharing</t>
  </si>
  <si>
    <t>https://drive.google.com/file/d/1_8hAmsz-NHOO1X006Ze2bRmEDJ5mO-AS/view?usp=sharing</t>
  </si>
  <si>
    <t>https://drive.google.com/file/d/1bT-w_j0y5HrBwjeocFAszXVHCrHlYsJA/view?usp=sharing</t>
  </si>
  <si>
    <t>https://drive.google.com/file/d/1icJd9r2gunb7JKklqq8eby7AIq4AwoGQ/view?usp=sharing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</si>
</sst>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13"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1"/>
      <color theme="1"/>
      <name val="Calibri"/>
      <family val="2"/>
    </font>
    <font>
      <u/>
      <sz val="11"/>
      <color rgb="FF0563C1"/>
      <name val="Calibri"/>
      <family val="2"/>
    </font>
    <font>
      <sz val="10"/>
      <color theme="1"/>
      <name val="Arial Narrow"/>
      <family val="2"/>
    </font>
    <font>
      <sz val="10"/>
      <color theme="1"/>
      <name val="Century Gothic"/>
      <family val="2"/>
    </font>
    <font>
      <sz val="11"/>
      <color rgb="FF000000"/>
      <name val="Calibri"/>
      <family val="2"/>
    </font>
    <font>
      <sz val="11"/>
      <color theme="1"/>
      <name val="Aptos Narrow"/>
      <scheme val="minor"/>
    </font>
    <font>
      <sz val="11"/>
      <color rgb="FF00000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4" fillId="0" borderId="0" applyFont="0" applyFill="0" applyBorder="0" applyAlignment="0" applyProtection="0"/>
    <xf numFmtId="0" fontId="5" fillId="0" borderId="0" applyNumberFormat="0" applyFill="0" applyBorder="0" applyAlignment="0" applyProtection="0"/>
    <xf numFmtId="0" fontId="11" fillId="3" borderId="0"/>
  </cellStyleXfs>
  <cellXfs count="2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6" fillId="0" borderId="0" xfId="0" applyFont="1"/>
    <xf numFmtId="0" fontId="1" fillId="0" borderId="0" xfId="0" applyFont="1"/>
    <xf numFmtId="0" fontId="7" fillId="0" borderId="0" xfId="0" applyFont="1"/>
    <xf numFmtId="49" fontId="8" fillId="0" borderId="0" xfId="0" applyNumberFormat="1" applyFont="1" applyAlignment="1">
      <alignment horizontal="left" wrapText="1"/>
    </xf>
    <xf numFmtId="0" fontId="9" fillId="0" borderId="0" xfId="0" applyFont="1"/>
    <xf numFmtId="0" fontId="10" fillId="0" borderId="0" xfId="0" applyFont="1" applyAlignment="1">
      <alignment vertical="center"/>
    </xf>
    <xf numFmtId="14" fontId="6" fillId="3" borderId="0" xfId="3" applyNumberFormat="1" applyFont="1" applyAlignment="1">
      <alignment horizontal="left"/>
    </xf>
    <xf numFmtId="14" fontId="8" fillId="0" borderId="0" xfId="0" applyNumberFormat="1" applyFont="1" applyAlignment="1">
      <alignment horizontal="center"/>
    </xf>
    <xf numFmtId="2" fontId="6" fillId="0" borderId="0" xfId="1" applyNumberFormat="1" applyFont="1"/>
    <xf numFmtId="164" fontId="8" fillId="0" borderId="0" xfId="0" applyNumberFormat="1" applyFont="1" applyAlignment="1">
      <alignment horizontal="right"/>
    </xf>
    <xf numFmtId="0" fontId="5" fillId="0" borderId="0" xfId="2"/>
    <xf numFmtId="0" fontId="10" fillId="0" borderId="0" xfId="0" applyFont="1"/>
    <xf numFmtId="0" fontId="12" fillId="0" borderId="0" xfId="0" applyFont="1"/>
    <xf numFmtId="0" fontId="10" fillId="0" borderId="0" xfId="0" applyFont="1" applyAlignment="1">
      <alignment horizontal="right"/>
    </xf>
    <xf numFmtId="49" fontId="8" fillId="0" borderId="0" xfId="0" applyNumberFormat="1" applyFont="1" applyAlignment="1">
      <alignment horizontal="left"/>
    </xf>
    <xf numFmtId="2" fontId="6" fillId="3" borderId="0" xfId="1" applyNumberFormat="1" applyFont="1" applyFill="1" applyBorder="1"/>
    <xf numFmtId="0" fontId="9" fillId="0" borderId="0" xfId="0" applyFont="1" applyAlignment="1">
      <alignment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4">
    <cellStyle name="Hipervínculo" xfId="2" builtinId="8"/>
    <cellStyle name="Millares" xfId="1" builtinId="3"/>
    <cellStyle name="Normal" xfId="0" builtinId="0"/>
    <cellStyle name="Normal 3" xfId="3" xr:uid="{B47FA503-A8A9-440B-9E11-3469339C53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COMISI&#211;N%20DE%20AGUA\SIPOT%202024\a69_f28_b.xlsx" TargetMode="External"/><Relationship Id="rId1" Type="http://schemas.openxmlformats.org/officeDocument/2006/relationships/externalLinkPath" Target="file:///E:\COMISI&#211;N%20DE%20AGUA\SIPOT%202024\a69_f28_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7"/>
      <sheetName val="Hidden_2"/>
      <sheetName val="Hidden_3"/>
      <sheetName val="Hidden_4"/>
      <sheetName val="Hidden_5"/>
      <sheetName val="Hidden_6"/>
      <sheetName val="Hidden_8"/>
      <sheetName val="Tabla_492972"/>
      <sheetName val="Hidden_1_Tabla_492972"/>
      <sheetName val="Tabla_492957"/>
      <sheetName val="Hidden_1_Tabla_492957"/>
      <sheetName val="Tabla_492969"/>
    </sheetNames>
    <sheetDataSet>
      <sheetData sheetId="0"/>
      <sheetData sheetId="1"/>
      <sheetData sheetId="2">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g_jQj9kdLda65pNxlsRTWSL-oeH-FJ8D/view?usp=sharing" TargetMode="External"/><Relationship Id="rId3" Type="http://schemas.openxmlformats.org/officeDocument/2006/relationships/hyperlink" Target="https://drive.google.com/file/d/1GXZpK4KT_O7XbscTVKKcaq54XNcIJ5hT/view?usp=sharing" TargetMode="External"/><Relationship Id="rId7" Type="http://schemas.openxmlformats.org/officeDocument/2006/relationships/hyperlink" Target="https://drive.google.com/file/d/1X6f1tqYpUidPYu0zo0zGI30YZs_mhQFH/view?usp=sharing" TargetMode="External"/><Relationship Id="rId12" Type="http://schemas.openxmlformats.org/officeDocument/2006/relationships/hyperlink" Target="https://drive.google.com/file/d/1icJd9r2gunb7JKklqq8eby7AIq4AwoGQ/view?usp=sharing" TargetMode="External"/><Relationship Id="rId2" Type="http://schemas.openxmlformats.org/officeDocument/2006/relationships/hyperlink" Target="https://drive.google.com/file/d/1823G5J-FElmWeFgjE7Nr7EsxMalD5aC1/view?usp=sharing" TargetMode="External"/><Relationship Id="rId1" Type="http://schemas.openxmlformats.org/officeDocument/2006/relationships/hyperlink" Target="https://drive.google.com/file/d/1823G5J-FElmWeFgjE7Nr7EsxMalD5aC1/view?usp=sharing" TargetMode="External"/><Relationship Id="rId6" Type="http://schemas.openxmlformats.org/officeDocument/2006/relationships/hyperlink" Target="https://drive.google.com/file/d/1ilmTaFdfmiMQIPDgLSTAUs2j3ywFTZSq/view?usp=sharing" TargetMode="External"/><Relationship Id="rId11" Type="http://schemas.openxmlformats.org/officeDocument/2006/relationships/hyperlink" Target="https://drive.google.com/file/d/1bT-w_j0y5HrBwjeocFAszXVHCrHlYsJA/view?usp=sharing" TargetMode="External"/><Relationship Id="rId5" Type="http://schemas.openxmlformats.org/officeDocument/2006/relationships/hyperlink" Target="https://drive.google.com/file/d/1gi5GUWpdK7cgQS1Bi9E9bAKWSPWZ-Y8u/view?usp=sharing" TargetMode="External"/><Relationship Id="rId10" Type="http://schemas.openxmlformats.org/officeDocument/2006/relationships/hyperlink" Target="https://drive.google.com/file/d/1_8hAmsz-NHOO1X006Ze2bRmEDJ5mO-AS/view?usp=sharing" TargetMode="External"/><Relationship Id="rId4" Type="http://schemas.openxmlformats.org/officeDocument/2006/relationships/hyperlink" Target="https://drive.google.com/file/d/1lVFYDjGdP2yi0ovNwLo4GmpgBWk7gZHY/view?usp=sharing" TargetMode="External"/><Relationship Id="rId9" Type="http://schemas.openxmlformats.org/officeDocument/2006/relationships/hyperlink" Target="https://drive.google.com/file/d/1meZOAvWWGYNaFPpZsQ1j2snFH3NXM6KR/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5"/>
  <sheetViews>
    <sheetView tabSelected="1" topLeftCell="CG2" workbookViewId="0">
      <selection activeCell="CI8" sqref="CI8"/>
    </sheetView>
  </sheetViews>
  <sheetFormatPr baseColWidth="10" defaultColWidth="9"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71093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570312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42578125" bestFit="1" customWidth="1"/>
    <col min="37" max="37" width="75.425781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71093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28515625" bestFit="1" customWidth="1"/>
    <col min="51" max="51" width="30.85546875" bestFit="1" customWidth="1"/>
    <col min="52" max="52" width="49.42578125" bestFit="1" customWidth="1"/>
    <col min="53" max="53" width="48.42578125" bestFit="1" customWidth="1"/>
    <col min="54" max="54" width="50.42578125" bestFit="1" customWidth="1"/>
    <col min="55" max="55" width="37.140625" bestFit="1" customWidth="1"/>
    <col min="56" max="56" width="47.42578125" bestFit="1" customWidth="1"/>
    <col min="57" max="57" width="44" bestFit="1" customWidth="1"/>
    <col min="58" max="58" width="44.42578125" bestFit="1" customWidth="1"/>
    <col min="59" max="59" width="14.42578125" bestFit="1" customWidth="1"/>
    <col min="60" max="60" width="35.42578125" bestFit="1" customWidth="1"/>
    <col min="61" max="61" width="13.42578125" bestFit="1" customWidth="1"/>
    <col min="62" max="62" width="17.140625" bestFit="1" customWidth="1"/>
    <col min="63" max="63" width="105.7109375" bestFit="1" customWidth="1"/>
    <col min="64" max="64" width="41.140625" bestFit="1" customWidth="1"/>
    <col min="65" max="65" width="43.425781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42578125" bestFit="1" customWidth="1"/>
    <col min="72" max="72" width="44.42578125" bestFit="1" customWidth="1"/>
    <col min="73" max="73" width="41.425781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42578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21" t="s">
        <v>1</v>
      </c>
      <c r="B2" s="22"/>
      <c r="C2" s="22"/>
      <c r="D2" s="21" t="s">
        <v>2</v>
      </c>
      <c r="E2" s="22"/>
      <c r="F2" s="22"/>
      <c r="G2" s="21" t="s">
        <v>3</v>
      </c>
      <c r="H2" s="22"/>
      <c r="I2" s="22"/>
    </row>
    <row r="3" spans="1:87" x14ac:dyDescent="0.25">
      <c r="A3" s="23" t="s">
        <v>4</v>
      </c>
      <c r="B3" s="22"/>
      <c r="C3" s="22"/>
      <c r="D3" s="23" t="s">
        <v>5</v>
      </c>
      <c r="E3" s="22"/>
      <c r="F3" s="22"/>
      <c r="G3" s="23" t="s">
        <v>6</v>
      </c>
      <c r="H3" s="22"/>
      <c r="I3" s="22"/>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1" t="s">
        <v>103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45566</v>
      </c>
      <c r="C8" s="3">
        <v>45657</v>
      </c>
      <c r="D8" t="s">
        <v>194</v>
      </c>
      <c r="E8" t="s">
        <v>197</v>
      </c>
      <c r="F8" t="s">
        <v>200</v>
      </c>
      <c r="G8" s="4" t="s">
        <v>361</v>
      </c>
      <c r="I8" s="5" t="s">
        <v>362</v>
      </c>
      <c r="J8" s="6" t="s">
        <v>363</v>
      </c>
      <c r="W8" s="7" t="s">
        <v>364</v>
      </c>
      <c r="X8" t="s">
        <v>365</v>
      </c>
      <c r="Y8" t="s">
        <v>366</v>
      </c>
      <c r="Z8" t="s">
        <v>204</v>
      </c>
      <c r="AA8" s="7" t="s">
        <v>367</v>
      </c>
      <c r="AC8" s="8" t="s">
        <v>368</v>
      </c>
      <c r="AD8" t="s">
        <v>212</v>
      </c>
      <c r="AE8" s="8" t="s">
        <v>369</v>
      </c>
      <c r="AF8">
        <v>130</v>
      </c>
      <c r="AH8" t="s">
        <v>207</v>
      </c>
      <c r="AI8" s="8" t="s">
        <v>370</v>
      </c>
      <c r="AJ8">
        <v>130510001</v>
      </c>
      <c r="AK8" s="8" t="s">
        <v>371</v>
      </c>
      <c r="AL8" s="8">
        <v>42184</v>
      </c>
      <c r="AM8" s="8" t="s">
        <v>371</v>
      </c>
      <c r="AN8">
        <v>13</v>
      </c>
      <c r="AO8" t="s">
        <v>291</v>
      </c>
      <c r="AP8" s="8">
        <v>42184</v>
      </c>
      <c r="AV8" s="9" t="s">
        <v>372</v>
      </c>
      <c r="AX8" s="5" t="s">
        <v>373</v>
      </c>
      <c r="AY8" s="4" t="s">
        <v>361</v>
      </c>
      <c r="AZ8" s="10">
        <v>45573</v>
      </c>
      <c r="BA8" s="11">
        <v>45588</v>
      </c>
      <c r="BB8" s="11">
        <f t="shared" ref="BB8" si="0">+BA8-2</f>
        <v>45586</v>
      </c>
      <c r="BC8" s="12">
        <v>94200</v>
      </c>
      <c r="BD8" s="13">
        <v>109272</v>
      </c>
      <c r="BG8" t="s">
        <v>374</v>
      </c>
      <c r="BI8" t="s">
        <v>375</v>
      </c>
      <c r="BJ8" s="4" t="s">
        <v>376</v>
      </c>
      <c r="BN8" s="14" t="s">
        <v>377</v>
      </c>
      <c r="BP8">
        <v>1</v>
      </c>
      <c r="BQ8" t="s">
        <v>304</v>
      </c>
      <c r="BR8" s="5" t="s">
        <v>378</v>
      </c>
      <c r="CF8" s="14" t="s">
        <v>379</v>
      </c>
      <c r="CG8" s="15" t="s">
        <v>380</v>
      </c>
      <c r="CH8" s="3">
        <v>45670</v>
      </c>
      <c r="CI8" s="16" t="s">
        <v>381</v>
      </c>
    </row>
    <row r="9" spans="1:87" ht="26.25" x14ac:dyDescent="0.25">
      <c r="A9">
        <v>2024</v>
      </c>
      <c r="B9" s="3">
        <v>45566</v>
      </c>
      <c r="C9" s="3">
        <v>45657</v>
      </c>
      <c r="D9" t="s">
        <v>194</v>
      </c>
      <c r="E9" t="s">
        <v>197</v>
      </c>
      <c r="F9" t="s">
        <v>200</v>
      </c>
      <c r="G9" s="4" t="s">
        <v>382</v>
      </c>
      <c r="I9" s="5" t="s">
        <v>362</v>
      </c>
      <c r="J9" s="6" t="s">
        <v>363</v>
      </c>
      <c r="W9" s="7" t="s">
        <v>383</v>
      </c>
      <c r="X9" t="s">
        <v>384</v>
      </c>
      <c r="Y9" t="s">
        <v>385</v>
      </c>
      <c r="Z9" t="s">
        <v>204</v>
      </c>
      <c r="AA9" s="7" t="s">
        <v>386</v>
      </c>
      <c r="AC9" s="8" t="s">
        <v>387</v>
      </c>
      <c r="AD9" s="5" t="s">
        <v>212</v>
      </c>
      <c r="AE9" s="8" t="s">
        <v>388</v>
      </c>
      <c r="AF9" s="17">
        <v>480</v>
      </c>
      <c r="AH9" s="5" t="s">
        <v>237</v>
      </c>
      <c r="AI9" s="8" t="s">
        <v>389</v>
      </c>
      <c r="AJ9">
        <v>130510001</v>
      </c>
      <c r="AK9" s="8" t="s">
        <v>371</v>
      </c>
      <c r="AL9" s="8">
        <v>42187</v>
      </c>
      <c r="AM9" s="8" t="s">
        <v>371</v>
      </c>
      <c r="AN9" s="5">
        <v>13</v>
      </c>
      <c r="AO9" s="5" t="s">
        <v>291</v>
      </c>
      <c r="AP9" s="8">
        <v>42187</v>
      </c>
      <c r="AV9" s="9" t="s">
        <v>372</v>
      </c>
      <c r="AX9" s="5" t="s">
        <v>373</v>
      </c>
      <c r="AY9" s="4" t="s">
        <v>382</v>
      </c>
      <c r="AZ9" s="10">
        <v>45653</v>
      </c>
      <c r="BA9" s="11">
        <v>45653</v>
      </c>
      <c r="BB9" s="11">
        <v>45660</v>
      </c>
      <c r="BC9" s="12">
        <v>168964.44</v>
      </c>
      <c r="BD9" s="13">
        <v>195998.76</v>
      </c>
      <c r="BG9" t="s">
        <v>374</v>
      </c>
      <c r="BI9" t="s">
        <v>375</v>
      </c>
      <c r="BJ9" s="4" t="s">
        <v>376</v>
      </c>
      <c r="BN9" s="14" t="s">
        <v>390</v>
      </c>
      <c r="BP9">
        <v>2</v>
      </c>
      <c r="BQ9" t="s">
        <v>304</v>
      </c>
      <c r="BR9" s="5" t="s">
        <v>378</v>
      </c>
      <c r="CF9" s="14" t="s">
        <v>391</v>
      </c>
      <c r="CG9" s="15" t="s">
        <v>380</v>
      </c>
      <c r="CH9" s="3">
        <v>45670</v>
      </c>
      <c r="CI9" s="16" t="s">
        <v>381</v>
      </c>
    </row>
    <row r="10" spans="1:87" ht="26.25" x14ac:dyDescent="0.25">
      <c r="A10">
        <v>2024</v>
      </c>
      <c r="B10" s="3">
        <v>45566</v>
      </c>
      <c r="C10" s="3">
        <v>45657</v>
      </c>
      <c r="D10" t="s">
        <v>194</v>
      </c>
      <c r="E10" t="s">
        <v>197</v>
      </c>
      <c r="F10" t="s">
        <v>200</v>
      </c>
      <c r="G10" s="4" t="s">
        <v>392</v>
      </c>
      <c r="I10" s="5" t="s">
        <v>362</v>
      </c>
      <c r="J10" s="6" t="s">
        <v>363</v>
      </c>
      <c r="W10" s="7" t="s">
        <v>383</v>
      </c>
      <c r="X10" t="s">
        <v>384</v>
      </c>
      <c r="Y10" t="s">
        <v>385</v>
      </c>
      <c r="Z10" t="s">
        <v>204</v>
      </c>
      <c r="AA10" s="7" t="s">
        <v>386</v>
      </c>
      <c r="AC10" s="8" t="s">
        <v>387</v>
      </c>
      <c r="AD10" t="s">
        <v>212</v>
      </c>
      <c r="AE10" s="8" t="s">
        <v>388</v>
      </c>
      <c r="AF10">
        <v>480</v>
      </c>
      <c r="AH10" t="s">
        <v>237</v>
      </c>
      <c r="AI10" s="8" t="s">
        <v>389</v>
      </c>
      <c r="AJ10">
        <v>130510001</v>
      </c>
      <c r="AK10" s="8" t="s">
        <v>371</v>
      </c>
      <c r="AL10" s="8">
        <v>42187</v>
      </c>
      <c r="AM10" s="8" t="s">
        <v>371</v>
      </c>
      <c r="AN10">
        <v>13</v>
      </c>
      <c r="AO10" t="s">
        <v>291</v>
      </c>
      <c r="AP10" s="8">
        <v>42187</v>
      </c>
      <c r="AV10" s="9" t="s">
        <v>372</v>
      </c>
      <c r="AX10" s="5" t="s">
        <v>373</v>
      </c>
      <c r="AY10" s="4" t="s">
        <v>392</v>
      </c>
      <c r="AZ10" s="18" t="s">
        <v>393</v>
      </c>
      <c r="BA10" s="11">
        <v>45622</v>
      </c>
      <c r="BB10" s="11">
        <v>45649</v>
      </c>
      <c r="BC10" s="12">
        <v>108811.89</v>
      </c>
      <c r="BD10" s="13">
        <v>126221.8</v>
      </c>
      <c r="BG10" t="s">
        <v>374</v>
      </c>
      <c r="BI10" t="s">
        <v>375</v>
      </c>
      <c r="BJ10" s="4" t="s">
        <v>376</v>
      </c>
      <c r="BN10" s="14" t="s">
        <v>394</v>
      </c>
      <c r="BP10">
        <v>3</v>
      </c>
      <c r="BQ10" t="s">
        <v>304</v>
      </c>
      <c r="BR10" s="5" t="s">
        <v>378</v>
      </c>
      <c r="CF10" s="14" t="s">
        <v>395</v>
      </c>
      <c r="CG10" s="15" t="s">
        <v>380</v>
      </c>
      <c r="CH10" s="3">
        <v>45670</v>
      </c>
      <c r="CI10" s="16" t="s">
        <v>381</v>
      </c>
    </row>
    <row r="11" spans="1:87" x14ac:dyDescent="0.25">
      <c r="A11">
        <v>2024</v>
      </c>
      <c r="B11" s="3">
        <v>45566</v>
      </c>
      <c r="C11" s="3">
        <v>45657</v>
      </c>
      <c r="D11" t="s">
        <v>194</v>
      </c>
      <c r="E11" t="s">
        <v>197</v>
      </c>
      <c r="F11" t="s">
        <v>200</v>
      </c>
      <c r="G11" s="4" t="s">
        <v>396</v>
      </c>
      <c r="I11" s="5" t="s">
        <v>362</v>
      </c>
      <c r="J11" s="6" t="s">
        <v>363</v>
      </c>
      <c r="W11" s="4" t="s">
        <v>397</v>
      </c>
      <c r="X11" t="s">
        <v>398</v>
      </c>
      <c r="Y11" t="s">
        <v>399</v>
      </c>
      <c r="Z11" t="s">
        <v>204</v>
      </c>
      <c r="AA11" s="4" t="s">
        <v>400</v>
      </c>
      <c r="AC11" t="s">
        <v>401</v>
      </c>
      <c r="AD11" s="5" t="s">
        <v>212</v>
      </c>
      <c r="AE11" s="8" t="s">
        <v>402</v>
      </c>
      <c r="AF11" s="17">
        <v>88</v>
      </c>
      <c r="AH11" s="5" t="s">
        <v>237</v>
      </c>
      <c r="AI11" s="8" t="s">
        <v>403</v>
      </c>
      <c r="AJ11">
        <v>130610001</v>
      </c>
      <c r="AK11" s="8" t="s">
        <v>404</v>
      </c>
      <c r="AL11" s="8">
        <v>43997</v>
      </c>
      <c r="AM11" s="8" t="s">
        <v>404</v>
      </c>
      <c r="AN11" s="5">
        <v>13</v>
      </c>
      <c r="AO11" s="5" t="s">
        <v>291</v>
      </c>
      <c r="AP11" s="8">
        <v>43997</v>
      </c>
      <c r="AV11" s="9" t="s">
        <v>372</v>
      </c>
      <c r="AX11" s="5" t="s">
        <v>373</v>
      </c>
      <c r="AY11" s="4" t="s">
        <v>396</v>
      </c>
      <c r="AZ11" s="18" t="s">
        <v>405</v>
      </c>
      <c r="BA11" s="11">
        <v>45590</v>
      </c>
      <c r="BB11" s="11">
        <v>45616</v>
      </c>
      <c r="BC11" s="12">
        <v>94022.5</v>
      </c>
      <c r="BD11" s="13">
        <v>109066.1</v>
      </c>
      <c r="BG11" t="s">
        <v>374</v>
      </c>
      <c r="BI11" t="s">
        <v>375</v>
      </c>
      <c r="BJ11" s="4" t="s">
        <v>376</v>
      </c>
      <c r="BN11" s="14" t="s">
        <v>406</v>
      </c>
      <c r="BP11">
        <v>4</v>
      </c>
      <c r="BQ11" t="s">
        <v>304</v>
      </c>
      <c r="BR11" s="5" t="s">
        <v>378</v>
      </c>
      <c r="CF11" s="14" t="s">
        <v>407</v>
      </c>
      <c r="CG11" s="15" t="s">
        <v>380</v>
      </c>
      <c r="CH11" s="3">
        <v>45670</v>
      </c>
      <c r="CI11" s="16" t="s">
        <v>381</v>
      </c>
    </row>
    <row r="12" spans="1:87" ht="26.25" x14ac:dyDescent="0.25">
      <c r="A12">
        <v>2024</v>
      </c>
      <c r="B12" s="3">
        <v>45566</v>
      </c>
      <c r="C12" s="3">
        <v>45657</v>
      </c>
      <c r="D12" t="s">
        <v>193</v>
      </c>
      <c r="E12" t="s">
        <v>197</v>
      </c>
      <c r="F12" t="s">
        <v>200</v>
      </c>
      <c r="G12" s="4" t="s">
        <v>408</v>
      </c>
      <c r="I12" s="5" t="s">
        <v>409</v>
      </c>
      <c r="J12" s="6" t="s">
        <v>363</v>
      </c>
      <c r="W12" s="7" t="s">
        <v>410</v>
      </c>
      <c r="X12" t="s">
        <v>411</v>
      </c>
      <c r="Y12" t="s">
        <v>412</v>
      </c>
      <c r="Z12" t="s">
        <v>205</v>
      </c>
      <c r="AA12" s="7" t="s">
        <v>413</v>
      </c>
      <c r="AC12" s="8" t="s">
        <v>414</v>
      </c>
      <c r="AD12" s="5" t="s">
        <v>212</v>
      </c>
      <c r="AE12" s="8" t="s">
        <v>415</v>
      </c>
      <c r="AF12" s="17">
        <v>119</v>
      </c>
      <c r="AH12" s="5" t="s">
        <v>237</v>
      </c>
      <c r="AI12" s="8" t="s">
        <v>416</v>
      </c>
      <c r="AJ12">
        <v>130770001</v>
      </c>
      <c r="AK12" s="8" t="s">
        <v>417</v>
      </c>
      <c r="AL12" s="8">
        <v>43670</v>
      </c>
      <c r="AM12" s="8" t="s">
        <v>417</v>
      </c>
      <c r="AN12" s="5">
        <v>13</v>
      </c>
      <c r="AO12" s="5" t="s">
        <v>291</v>
      </c>
      <c r="AP12" s="8">
        <v>43670</v>
      </c>
      <c r="AV12" s="9" t="s">
        <v>418</v>
      </c>
      <c r="AX12" s="5" t="s">
        <v>373</v>
      </c>
      <c r="AY12" s="4" t="s">
        <v>408</v>
      </c>
      <c r="AZ12" s="18" t="s">
        <v>419</v>
      </c>
      <c r="BA12" s="11">
        <v>45627</v>
      </c>
      <c r="BB12" s="11">
        <v>45657</v>
      </c>
      <c r="BC12" s="19">
        <v>39568.959999999999</v>
      </c>
      <c r="BD12" s="13">
        <v>45900</v>
      </c>
      <c r="BG12" t="s">
        <v>374</v>
      </c>
      <c r="BI12" t="s">
        <v>375</v>
      </c>
      <c r="BJ12" s="18" t="s">
        <v>420</v>
      </c>
      <c r="BN12" s="14" t="s">
        <v>421</v>
      </c>
      <c r="BP12">
        <v>5</v>
      </c>
      <c r="BQ12" t="s">
        <v>304</v>
      </c>
      <c r="BR12" s="5" t="s">
        <v>378</v>
      </c>
      <c r="CF12" s="14" t="s">
        <v>422</v>
      </c>
      <c r="CG12" s="15" t="s">
        <v>380</v>
      </c>
      <c r="CH12" s="3">
        <v>45670</v>
      </c>
      <c r="CI12" s="16" t="s">
        <v>423</v>
      </c>
    </row>
    <row r="13" spans="1:87" x14ac:dyDescent="0.25">
      <c r="A13">
        <v>2024</v>
      </c>
      <c r="B13" s="3">
        <v>45566</v>
      </c>
      <c r="C13" s="3">
        <v>45657</v>
      </c>
      <c r="D13" t="s">
        <v>194</v>
      </c>
      <c r="E13" t="s">
        <v>197</v>
      </c>
      <c r="F13" t="s">
        <v>200</v>
      </c>
      <c r="G13" s="4" t="s">
        <v>424</v>
      </c>
      <c r="I13" s="5" t="s">
        <v>362</v>
      </c>
      <c r="J13" s="6" t="s">
        <v>363</v>
      </c>
      <c r="W13" s="4" t="s">
        <v>425</v>
      </c>
      <c r="X13" t="s">
        <v>426</v>
      </c>
      <c r="Y13" t="s">
        <v>427</v>
      </c>
      <c r="Z13" t="s">
        <v>205</v>
      </c>
      <c r="AA13" s="4" t="s">
        <v>428</v>
      </c>
      <c r="AC13" t="s">
        <v>429</v>
      </c>
      <c r="AD13" t="s">
        <v>212</v>
      </c>
      <c r="AE13" s="8" t="s">
        <v>430</v>
      </c>
      <c r="AF13" s="17">
        <v>88</v>
      </c>
      <c r="AH13" t="s">
        <v>237</v>
      </c>
      <c r="AI13" s="8" t="s">
        <v>403</v>
      </c>
      <c r="AJ13">
        <v>130610001</v>
      </c>
      <c r="AK13" s="8" t="s">
        <v>404</v>
      </c>
      <c r="AL13" s="8">
        <v>43997</v>
      </c>
      <c r="AM13" s="8" t="s">
        <v>404</v>
      </c>
      <c r="AN13" s="5">
        <v>13</v>
      </c>
      <c r="AO13" t="s">
        <v>291</v>
      </c>
      <c r="AP13" s="8">
        <v>43997</v>
      </c>
      <c r="AV13" s="9" t="s">
        <v>372</v>
      </c>
      <c r="AX13" s="5" t="s">
        <v>373</v>
      </c>
      <c r="AY13" s="4" t="s">
        <v>424</v>
      </c>
      <c r="AZ13" s="18" t="s">
        <v>431</v>
      </c>
      <c r="BA13" s="11">
        <v>45657</v>
      </c>
      <c r="BB13" s="11">
        <v>45657</v>
      </c>
      <c r="BC13" s="12">
        <v>258620.68</v>
      </c>
      <c r="BD13" s="13">
        <v>300000</v>
      </c>
      <c r="BG13" t="s">
        <v>374</v>
      </c>
      <c r="BI13" t="s">
        <v>375</v>
      </c>
      <c r="BJ13" s="4" t="s">
        <v>432</v>
      </c>
      <c r="BN13" s="14" t="s">
        <v>433</v>
      </c>
      <c r="BP13">
        <v>6</v>
      </c>
      <c r="BQ13" t="s">
        <v>304</v>
      </c>
      <c r="BR13" s="5" t="s">
        <v>378</v>
      </c>
      <c r="CF13" s="14" t="s">
        <v>440</v>
      </c>
      <c r="CG13" s="15" t="s">
        <v>380</v>
      </c>
      <c r="CH13" s="3">
        <v>45670</v>
      </c>
      <c r="CI13" s="16" t="s">
        <v>381</v>
      </c>
    </row>
    <row r="14" spans="1:87" x14ac:dyDescent="0.25">
      <c r="A14">
        <v>2024</v>
      </c>
      <c r="B14" s="3">
        <v>45566</v>
      </c>
      <c r="C14" s="3">
        <v>45657</v>
      </c>
      <c r="D14" t="s">
        <v>194</v>
      </c>
      <c r="E14" t="s">
        <v>197</v>
      </c>
      <c r="F14" t="s">
        <v>200</v>
      </c>
      <c r="G14" s="4" t="s">
        <v>434</v>
      </c>
      <c r="I14" s="5" t="s">
        <v>362</v>
      </c>
      <c r="J14" s="6" t="s">
        <v>363</v>
      </c>
      <c r="W14" s="4" t="s">
        <v>425</v>
      </c>
      <c r="X14" t="s">
        <v>426</v>
      </c>
      <c r="Y14" t="s">
        <v>427</v>
      </c>
      <c r="Z14" t="s">
        <v>205</v>
      </c>
      <c r="AA14" s="4" t="s">
        <v>428</v>
      </c>
      <c r="AC14" t="s">
        <v>429</v>
      </c>
      <c r="AD14" t="s">
        <v>212</v>
      </c>
      <c r="AE14" s="8" t="s">
        <v>430</v>
      </c>
      <c r="AF14" s="17">
        <v>88</v>
      </c>
      <c r="AH14" t="s">
        <v>237</v>
      </c>
      <c r="AI14" s="8" t="s">
        <v>403</v>
      </c>
      <c r="AJ14">
        <v>130610001</v>
      </c>
      <c r="AK14" s="8" t="s">
        <v>404</v>
      </c>
      <c r="AL14" s="8">
        <v>43997</v>
      </c>
      <c r="AM14" s="8" t="s">
        <v>404</v>
      </c>
      <c r="AN14" s="5">
        <v>13</v>
      </c>
      <c r="AO14" t="s">
        <v>291</v>
      </c>
      <c r="AP14" s="8">
        <v>43997</v>
      </c>
      <c r="AV14" s="9" t="s">
        <v>372</v>
      </c>
      <c r="AX14" s="5" t="s">
        <v>373</v>
      </c>
      <c r="AY14" s="4" t="s">
        <v>434</v>
      </c>
      <c r="AZ14" s="18" t="s">
        <v>431</v>
      </c>
      <c r="BA14" s="11">
        <v>45657</v>
      </c>
      <c r="BB14" s="11">
        <v>45657</v>
      </c>
      <c r="BC14" s="12">
        <v>258620.68</v>
      </c>
      <c r="BD14" s="13">
        <v>300000</v>
      </c>
      <c r="BG14" t="s">
        <v>374</v>
      </c>
      <c r="BI14" t="s">
        <v>375</v>
      </c>
      <c r="BJ14" s="4" t="s">
        <v>432</v>
      </c>
      <c r="BN14" s="14" t="s">
        <v>435</v>
      </c>
      <c r="BO14" s="14"/>
      <c r="BP14">
        <v>7</v>
      </c>
      <c r="BQ14" t="s">
        <v>304</v>
      </c>
      <c r="BR14" s="5" t="s">
        <v>378</v>
      </c>
      <c r="CF14" s="14" t="s">
        <v>441</v>
      </c>
      <c r="CG14" s="15" t="s">
        <v>380</v>
      </c>
      <c r="CH14" s="3">
        <v>45670</v>
      </c>
      <c r="CI14" s="16" t="s">
        <v>381</v>
      </c>
    </row>
    <row r="15" spans="1:87" x14ac:dyDescent="0.25">
      <c r="A15">
        <v>2024</v>
      </c>
      <c r="B15" s="3">
        <v>45566</v>
      </c>
      <c r="C15" s="3">
        <v>45657</v>
      </c>
      <c r="D15" t="s">
        <v>194</v>
      </c>
      <c r="E15" t="s">
        <v>197</v>
      </c>
      <c r="F15" t="s">
        <v>200</v>
      </c>
      <c r="G15" s="20" t="s">
        <v>436</v>
      </c>
      <c r="I15" s="5" t="s">
        <v>362</v>
      </c>
      <c r="J15" s="6" t="s">
        <v>363</v>
      </c>
      <c r="W15" s="4" t="s">
        <v>425</v>
      </c>
      <c r="X15" t="s">
        <v>426</v>
      </c>
      <c r="Y15" t="s">
        <v>427</v>
      </c>
      <c r="Z15" t="s">
        <v>205</v>
      </c>
      <c r="AA15" s="4" t="s">
        <v>428</v>
      </c>
      <c r="AC15" t="s">
        <v>429</v>
      </c>
      <c r="AD15" t="s">
        <v>212</v>
      </c>
      <c r="AE15" s="8" t="s">
        <v>430</v>
      </c>
      <c r="AF15" s="17">
        <v>88</v>
      </c>
      <c r="AH15" t="s">
        <v>237</v>
      </c>
      <c r="AI15" s="8" t="s">
        <v>403</v>
      </c>
      <c r="AJ15">
        <v>130610001</v>
      </c>
      <c r="AK15" s="8" t="s">
        <v>404</v>
      </c>
      <c r="AL15" s="8">
        <v>43997</v>
      </c>
      <c r="AM15" s="8" t="s">
        <v>404</v>
      </c>
      <c r="AN15" s="5">
        <v>13</v>
      </c>
      <c r="AO15" t="s">
        <v>291</v>
      </c>
      <c r="AP15" s="8">
        <v>43997</v>
      </c>
      <c r="AV15" s="9" t="s">
        <v>437</v>
      </c>
      <c r="AX15" s="5" t="s">
        <v>373</v>
      </c>
      <c r="AY15" s="20" t="s">
        <v>436</v>
      </c>
      <c r="AZ15" s="18" t="s">
        <v>431</v>
      </c>
      <c r="BA15" s="11">
        <v>45657</v>
      </c>
      <c r="BB15" s="11">
        <v>45657</v>
      </c>
      <c r="BC15" s="12">
        <v>291000</v>
      </c>
      <c r="BD15" s="13">
        <v>337560</v>
      </c>
      <c r="BG15" t="s">
        <v>374</v>
      </c>
      <c r="BI15" t="s">
        <v>375</v>
      </c>
      <c r="BJ15" s="4" t="s">
        <v>438</v>
      </c>
      <c r="BN15" s="14" t="s">
        <v>439</v>
      </c>
      <c r="BO15" s="14"/>
      <c r="BP15">
        <v>8</v>
      </c>
      <c r="BQ15" t="s">
        <v>304</v>
      </c>
      <c r="BR15" s="5" t="s">
        <v>378</v>
      </c>
      <c r="CF15" s="14" t="s">
        <v>442</v>
      </c>
      <c r="CG15" s="15" t="s">
        <v>380</v>
      </c>
      <c r="CH15" s="3">
        <v>45670</v>
      </c>
      <c r="CI15" s="16" t="s">
        <v>381</v>
      </c>
    </row>
  </sheetData>
  <mergeCells count="7">
    <mergeCell ref="A6:CI6"/>
    <mergeCell ref="A2:C2"/>
    <mergeCell ref="D2:F2"/>
    <mergeCell ref="G2:I2"/>
    <mergeCell ref="A3:C3"/>
    <mergeCell ref="D3:F3"/>
    <mergeCell ref="G3:I3"/>
  </mergeCells>
  <dataValidations count="14">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13:AD201 AD8 AD10" xr:uid="{00000000-0002-0000-0000-000005000000}">
      <formula1>Hidden_629</formula1>
    </dataValidation>
    <dataValidation type="list" allowBlank="1" showErrorMessage="1" sqref="AH13:AH201 AH8 AH10" xr:uid="{00000000-0002-0000-0000-000006000000}">
      <formula1>Hidden_733</formula1>
    </dataValidation>
    <dataValidation type="list" allowBlank="1" showErrorMessage="1" sqref="AO13:AO201 AO8 AO10"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 type="list" allowBlank="1" showErrorMessage="1" sqref="AH11:AH12 AH9" xr:uid="{DC799777-283B-49E0-97E9-2612D3C4771E}">
      <formula1>Hidden_621</formula1>
    </dataValidation>
    <dataValidation type="list" allowBlank="1" showErrorMessage="1" sqref="AO9 AO11:AO12" xr:uid="{81B6091D-B421-4788-BA75-1174EFE95547}">
      <formula1>Hidden_728</formula1>
    </dataValidation>
    <dataValidation type="list" allowBlank="1" showErrorMessage="1" sqref="AD9 AD11:AD12" xr:uid="{D1A7C261-920F-46AC-927B-A1759389F368}">
      <formula1>Hidden_517</formula1>
    </dataValidation>
  </dataValidations>
  <hyperlinks>
    <hyperlink ref="J8" r:id="rId1" xr:uid="{E39CFD9C-413F-4F0C-9A96-EEC938EA8346}"/>
    <hyperlink ref="J9:J15" r:id="rId2" display="https://drive.google.com/file/d/1823G5J-FElmWeFgjE7Nr7EsxMalD5aC1/view?usp=sharing" xr:uid="{A6C8DA51-883C-41A0-9FE7-F3D12525BD76}"/>
    <hyperlink ref="BN12" r:id="rId3" xr:uid="{6FAC702A-73CE-4E24-82FF-C01779E3E8DC}"/>
    <hyperlink ref="BN8" r:id="rId4" xr:uid="{31BBFC89-0BA9-4A59-BF3E-A09ACF5BA2D7}"/>
    <hyperlink ref="BN9" r:id="rId5" xr:uid="{4662490D-2611-45A6-B831-8489366569ED}"/>
    <hyperlink ref="BN10" r:id="rId6" xr:uid="{7CDDE7A6-4F4B-4FA4-A105-17F17A249CF5}"/>
    <hyperlink ref="BN11" r:id="rId7" xr:uid="{BCBB92B4-FEF8-475A-8E80-CF3F06273217}"/>
    <hyperlink ref="BN14" r:id="rId8" xr:uid="{68F0F30B-A3AF-4406-B33E-3573E620A0FB}"/>
    <hyperlink ref="BN15" r:id="rId9" xr:uid="{03A776A3-BCF1-470A-B8BE-8874F153F4D1}"/>
    <hyperlink ref="CF13" r:id="rId10" xr:uid="{8F498AC5-CC15-4181-A2E6-4CD0C310258B}"/>
    <hyperlink ref="CF14" r:id="rId11" xr:uid="{3D94832E-F4A5-4BDC-B3B6-5D4E3F67F03E}"/>
    <hyperlink ref="CF15" r:id="rId12" xr:uid="{E5B07205-F659-4175-B263-42F32372481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Hidden_1_Tabla_5792094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28515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Hidden_1_Tabla_5792364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Hidden_1_Tabla_5792374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71093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 defaultRowHeight="15" x14ac:dyDescent="0.25"/>
  <cols>
    <col min="1" max="1" width="3.42578125" bestFit="1" customWidth="1"/>
    <col min="2" max="2" width="35.570312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2025-01-03T00:24:55Z</dcterms:created>
  <dcterms:modified xsi:type="dcterms:W3CDTF">2025-01-28T17:03:06Z</dcterms:modified>
</cp:coreProperties>
</file>