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SOLIDACION CUENTA PUBLICA 2019\ADICIONAL\"/>
    </mc:Choice>
  </mc:AlternateContent>
  <bookViews>
    <workbookView xWindow="0" yWindow="0" windowWidth="24000" windowHeight="10020" activeTab="3"/>
  </bookViews>
  <sheets>
    <sheet name="DIRECCION ADMINISTRATIVA" sheetId="1" r:id="rId1"/>
    <sheet name="DIRECCION COMERCIAL MIR" sheetId="2" r:id="rId2"/>
    <sheet name="DIRECCION GENERAL" sheetId="3" r:id="rId3"/>
    <sheet name="DIRECCION TECNICA" sheetId="4" r:id="rId4"/>
  </sheets>
  <externalReferences>
    <externalReference r:id="rId5"/>
  </externalReferences>
  <definedNames>
    <definedName name="_xlnm.Print_Area" localSheetId="0">'DIRECCION ADMINISTRATIVA'!$B$1:$H$19</definedName>
    <definedName name="_xlnm.Print_Area" localSheetId="1">'DIRECCION COMERCIAL MIR'!$A$1:$M$8</definedName>
    <definedName name="_xlnm.Print_Area" localSheetId="2">'DIRECCION GENERAL'!$A$1:$O$37</definedName>
    <definedName name="_xlnm.Print_Area" localSheetId="3">'DIRECCION TECNICA'!$B$1:$J$56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 l="1"/>
  <c r="P6" i="3"/>
  <c r="M5" i="2"/>
  <c r="D6" i="1"/>
</calcChain>
</file>

<file path=xl/sharedStrings.xml><?xml version="1.0" encoding="utf-8"?>
<sst xmlns="http://schemas.openxmlformats.org/spreadsheetml/2006/main" count="333" uniqueCount="227">
  <si>
    <t>COMISION DE AGUA Y ALCANTARILLADO DEL MUNICIPIO DE TULANCINGO DE BRAVO, HIDALGO</t>
  </si>
  <si>
    <t xml:space="preserve">MIR </t>
  </si>
  <si>
    <t>DIRECCION ADMINISTRATIVA</t>
  </si>
  <si>
    <t>ÁREA</t>
  </si>
  <si>
    <t>PROGRAMA</t>
  </si>
  <si>
    <t>INVERSIÓN DEL PROGRAMA</t>
  </si>
  <si>
    <t>OBJETIVO</t>
  </si>
  <si>
    <t>INDICADORES</t>
  </si>
  <si>
    <t>METAS</t>
  </si>
  <si>
    <t>ADMINISTRACIÓN DE RECURSOS HUMANOS, MATERIALES Y ECONÓMICOS</t>
  </si>
  <si>
    <t>DIRECCIÓN ADMINISTRATIVA</t>
  </si>
  <si>
    <t>ADMINISTRACIÓN DEL ORGANISMO</t>
  </si>
  <si>
    <t>ADMINISTRAR DE MANERA EFICAZ Y EFICIENTE LOS RECURSOS FINANCIEROS MANEJADOS POR EL ORGANISMO.</t>
  </si>
  <si>
    <t>LIBROS Y CARPETAS CONTABLES Y FINANCIERAS</t>
  </si>
  <si>
    <t>ADMINISTRAR DE MANERA CLARA Y TRANSPARENTE LOS RECURSOS FINANCIEROS DEL ORGANISMO, LOGRANDO CON ESTO QUE LAS ACCIONES, OBRAS  Y TRABAJOS QUE SE REALIZAN  ESTÉN ORIENTADOS AL BENEFICIO DE LA POBLACIÓN.</t>
  </si>
  <si>
    <t>OBJETIVO DEL PROGRAMA:</t>
  </si>
  <si>
    <t>ADMINISTRAR DE MANERA EFICAZ Y EFICIENTE LOS RECURSOS FINANCIEROS MANEJADOS POR EL ORGANISMO</t>
  </si>
  <si>
    <t>JUSTIFICACIÓN DEL PROGRAMA:</t>
  </si>
  <si>
    <t xml:space="preserve">LOGRAR LA MÁXIMA EFICIENCIA DE LOS RECURSOS QUE TIENE EL ORGANISMO PARA PODER DAR CUMPLIMIENTO A LOS OBJETIVOS </t>
  </si>
  <si>
    <t>OBJETIVOS ESPECÍFICOS DEL PROGRAMA:</t>
  </si>
  <si>
    <t>MEJORAR LOS PROCESOS DE LOS RECURSOS ADMINISTRATIVOS, MATERIALES Y HUMANOS DEL ORGANISMO.</t>
  </si>
  <si>
    <t>CARACTERÍSTICAS DEL PROGRAMA:</t>
  </si>
  <si>
    <t>ADMINISTRACIÓN ENCAMINADA A EFICIENTAR LOS RECURSOS HUMANOS, MATERIALES Y FINANCIEROS DEL ORGANISMO, CON LA FINALIDAD DEMOSTRAR QUE LOS SISTEMAS Y TÉCNICAS DE CONTROL PUEDEN DISEÑARSE EN TAL FORMA, QUE CONTRIBUYAN A ELEVAR LA CALIDAD DEL CONTROL ADMINISTRATIVO</t>
  </si>
  <si>
    <t>META</t>
  </si>
  <si>
    <t>UNIDAD DE MEDIDA</t>
  </si>
  <si>
    <t>INDICADOR DE MEDICIÓN</t>
  </si>
  <si>
    <t>DENOMINACIÓN Y EXPLICACIÓN DEL INDICADOR</t>
  </si>
  <si>
    <t>PORCENTAJE</t>
  </si>
  <si>
    <t>CANTIDAD DE CONTROLES UTILIZADOS EN EL PERIODO ACTUAL /CANTIDAD DE CONTROLES UTILIZADOS EN EL PERIODO ANTERIOR POR 100</t>
  </si>
  <si>
    <t>LOGRAR LA OPTIMIZACIÓN DE RECURSOS HUMANOS, FINANCIEROS Y MATERIALES DE MANERA ESTRATÉGICA PARA EL CUMPLIMIENTO DE OBJETIVOS</t>
  </si>
  <si>
    <t>COMISION DE AGUA Y ALCANTARILLADO DEL MUNICIPIO DE TULANCINGO DE BRAVO, HGO</t>
  </si>
  <si>
    <t>MIR</t>
  </si>
  <si>
    <t>DIRECCIÓN COMERCIAL</t>
  </si>
  <si>
    <t>Resúmen narrativo</t>
  </si>
  <si>
    <t>Nombre </t>
  </si>
  <si>
    <t>Dimensión  </t>
  </si>
  <si>
    <t> Definición</t>
  </si>
  <si>
    <t> Método</t>
  </si>
  <si>
    <t> Frecuencia</t>
  </si>
  <si>
    <t>Unidad de medida </t>
  </si>
  <si>
    <t> Sentido</t>
  </si>
  <si>
    <t> Metas</t>
  </si>
  <si>
    <t>Línea base  </t>
  </si>
  <si>
    <t> Medios de verificación</t>
  </si>
  <si>
    <t> Supuestos</t>
  </si>
  <si>
    <t xml:space="preserve">Fin: aumentar la recaudación teniendo un padrón real </t>
  </si>
  <si>
    <t>Padrón de usuarios actualizado</t>
  </si>
  <si>
    <t>Eficiencia</t>
  </si>
  <si>
    <t xml:space="preserve">Incrementar los ingresos cobrando  tarifas adecuadas al giro y tipo de servicio que brinda el organismo </t>
  </si>
  <si>
    <t>Trimestral</t>
  </si>
  <si>
    <t>%</t>
  </si>
  <si>
    <t>Ascendente</t>
  </si>
  <si>
    <t>Aumentar un 3 % en comparación al año 2019</t>
  </si>
  <si>
    <t>Reporte de ingresos 2019</t>
  </si>
  <si>
    <t>Problemas sociales</t>
  </si>
  <si>
    <t xml:space="preserve">Propósito: realizar un censo que permita actualizar los planos físicos y digitales  punteando donde se tengan  registrados contratos  con giro y tipo de servicio correcto , además de regularizar tomas clandestinas </t>
  </si>
  <si>
    <t xml:space="preserve">Cartografía hídrica real y actualizada </t>
  </si>
  <si>
    <t>Disminuir los tiempos empleados en la realización de trámites y servicios que ofrece el organismo</t>
  </si>
  <si>
    <t>Registro del 2019 en comparativa al 2020</t>
  </si>
  <si>
    <t>Aumentar en un 50%</t>
  </si>
  <si>
    <t>Planos fisicos en el área de catastro</t>
  </si>
  <si>
    <t>Inspecciones, notificaciones, fotografías, reportes</t>
  </si>
  <si>
    <t>Componentes: padrón de usuarios, catastro, área de contratos</t>
  </si>
  <si>
    <t xml:space="preserve">  Padrón real</t>
  </si>
  <si>
    <t xml:space="preserve">Recorrer colonias con mayor índice de irregularidades </t>
  </si>
  <si>
    <t xml:space="preserve">Realizar 600contratos </t>
  </si>
  <si>
    <t>registro de archivo  y padrón de usuarios asi como de catastro</t>
  </si>
  <si>
    <t>Actividades: censo en colonias donde se registra mayor  índice de irregularidades, notificaciones de cambio giro y/o tipo de servicio así como de toma clandestina, actualizar planos físicos y digitales.</t>
  </si>
  <si>
    <t>Censo real y eficiente</t>
  </si>
  <si>
    <t>Aumentar la recaudación cobrando tarifas reales de acuerdo al tipo de uso que le dan al servicio</t>
  </si>
  <si>
    <t>Aumentar un 70 % en comparación al año 2019</t>
  </si>
  <si>
    <t xml:space="preserve">registros de catastro </t>
  </si>
  <si>
    <t>Objetivo del Eje de Politica Pública:</t>
  </si>
  <si>
    <t xml:space="preserve"> Implementar  políticas  públicas  orientadas  a  la  sustentabilidad  hídrica,  que consideren al recurso agua no sólo desde el punto de vista técnico y económico, sino que integren una visión social y política, a fin de trabajar sobre un esquema hídrico  que  atienda y diversifique la oferta y administre la  demanda, con pleno reconocimiento de las diferencias y complejidades regionales en cuanto a la disponibilidad natural del recurso y al manejo social del mismo.</t>
  </si>
  <si>
    <t>Objetivo Estratégico:</t>
  </si>
  <si>
    <t>COORDINACIÓN DE LA DIRECCION GENERAL</t>
  </si>
  <si>
    <t>Programa Presupuestario:</t>
  </si>
  <si>
    <t>unidad responsable:</t>
  </si>
  <si>
    <t>Resumen Narrativo</t>
  </si>
  <si>
    <t>Indicadores</t>
  </si>
  <si>
    <t>Medios de Verificación</t>
  </si>
  <si>
    <t>Supuestos</t>
  </si>
  <si>
    <t>Nombre</t>
  </si>
  <si>
    <t>Dimensión</t>
  </si>
  <si>
    <t>Definición</t>
  </si>
  <si>
    <t>Metodo</t>
  </si>
  <si>
    <t>Frecuencia</t>
  </si>
  <si>
    <t>Unidad de medida</t>
  </si>
  <si>
    <t>sentido</t>
  </si>
  <si>
    <t>Meta</t>
  </si>
  <si>
    <t>Linea Base</t>
  </si>
  <si>
    <t>Fin</t>
  </si>
  <si>
    <t xml:space="preserve">CONTRIBUIR A MEJORAR LA PERSPECTIVA DE LOS USUARIOS DEL ORGANISMO MEDIANTE LA SUPERVISION DE LOS PROYECTOS EJECUTADOS POR CADA UNA DE LAS AREAS QUE COMPONEN LA DIRECCION GENERAL DEL ORGANISMO </t>
  </si>
  <si>
    <t>PERSPECTIVA DE USUARIOS</t>
  </si>
  <si>
    <t>EFICACIA</t>
  </si>
  <si>
    <t xml:space="preserve">ELEVAR LA PERSPECTIVA DE LOS USUARIOS DEL ORGANISMO A TRAVES DE LA SUPERVISION DE LA EJECUCION DE LOS PROYECTOS DE LAS AREAS DE CONTRALORÍA, COMUNICACIÓN SOCIAL, INFORMATICA Y JURIDICO,  LAS CUALESCOMPONEN A LA DIRECCION GENERAL DEL ORGANISMO </t>
  </si>
  <si>
    <t>SUPERVISION DE LOS PROYECTOS DE DIRECCION GENERAL= CANTIDAD DE PROYECTOS SUPERVISADOS PERTENECIENTES A LAS DIRECCION GENERAL / CANTIDAD TOTAL DE PROYECTOS REALIZADOS POR LAS AREAS PERTENECIENTES A LA DIRECCION GENERAL</t>
  </si>
  <si>
    <t>ANUAL</t>
  </si>
  <si>
    <t>ASCENDENTE</t>
  </si>
  <si>
    <t xml:space="preserve">CARPETAS DE INTEGRACION DE PROYECTOS, FOTOGRAFIAS, OFICIOS DE TRABAJOS, MINUTAS DE TRABAJO, </t>
  </si>
  <si>
    <t>NO EXISTA RECURSO SUFICIENTE PARA REALIZAR LOS OPROYECTOS DE LAS AREAS</t>
  </si>
  <si>
    <t>Proposito</t>
  </si>
  <si>
    <t>LOS USUARIOS DEL ORGANISMO RECIBEN ATENCION EFICIENTE POR PARTE DE LA DIRECCION GENERAL DEL ORGANSIMO</t>
  </si>
  <si>
    <t>ATENCION OPORTUNA</t>
  </si>
  <si>
    <t xml:space="preserve">LAS AREAS QUE COMPONEN LA DIRECCION GENERAL DEL ORGANSIMO ATIENDEN LOS TEMAS O PROBLEMATICAS RELACIONADAS CON LOS USUARIOS DE MANERA OPORTUNA, EN TIEMPO Y FORMA </t>
  </si>
  <si>
    <t xml:space="preserve">ATENCION OPORTUNA= CANTIDAD DE USUARIOS ATENDIDOS DE MANERA EFICIENTE Y OPORTUNA POR PARTE DE LA DIRECCION GENERAL / CANTIDAD TOTAL DE USUARIOS QUE ACUDEN A LA DIRECCION GENRAL PARA SER ATENDIDOS </t>
  </si>
  <si>
    <t>CUATRIMESTRAL</t>
  </si>
  <si>
    <t>ASENDENTE</t>
  </si>
  <si>
    <t>BITACORAS DE VISITA DE USUARIOS, OFICIOS DE PETICION Y CONTESTACION A USUARIOS</t>
  </si>
  <si>
    <t>TEMAS NO REALACIONADOS CON LAS AREAS DE DIRECCION GENERAL.</t>
  </si>
  <si>
    <t xml:space="preserve">COMPONENTE </t>
  </si>
  <si>
    <t xml:space="preserve"> PROYECTOS DE LAS AREAS DE LA DIERECCION GENERAL TRABAJADOS CON EFICACIA </t>
  </si>
  <si>
    <t>EFICACIA EN LOS PROYECTOS</t>
  </si>
  <si>
    <t xml:space="preserve">LAS AREAS QUE COMPONEN LA DIRECCION GENERAL ENTREGAN SUS PROYECTOS CONSIGUIENDO LAS METAS ESTABLECIDAS. </t>
  </si>
  <si>
    <t>MEJORAS EN PROYECTOS= PORCENTAJE ALCANZADO EN PROYECTOS DEL PERIODO ACTUAL - PORCENTAJE ALCANZADO EN PROYECTOS DEL PERIODO ANTERIOR</t>
  </si>
  <si>
    <t xml:space="preserve">CARPETAS DE PROYECTOS CON BALANCES DE MEJORA </t>
  </si>
  <si>
    <t>RECURSO INSUFICIENTE DESTINADO PARA LOS PROYECTOS</t>
  </si>
  <si>
    <t>ACTIVIDAD 1</t>
  </si>
  <si>
    <t xml:space="preserve">ANALIZAR, DIRIGIR Y SUPERVISAR ACTIVIDADES DE LAS DIRECCIONES DEL ORGANISMO </t>
  </si>
  <si>
    <t>ADMINISTRACION DEL ORGANISMO</t>
  </si>
  <si>
    <t xml:space="preserve">ENCAMINAR LAS ACCIONES Y ACTIVIDADES DE LAS DIFERENTES DIRECCIONES DEL ORGANISMO PARA LOGRAR EL CIORRECTO FUNCIONAMIENTO DE LAS MISMAS </t>
  </si>
  <si>
    <t xml:space="preserve">SUPERVISION DE ACTIVIDADES = CANTIDAD DE ACTIVIDADES SUPERVISADAS EN EL PERIODO ACTUAL - CANTIDAD DE ACTIVIDADES SUPERVISADAS EN EL PERIODO ANTERIOR </t>
  </si>
  <si>
    <t>TRIMESTRAL</t>
  </si>
  <si>
    <t xml:space="preserve">CANTIDAD </t>
  </si>
  <si>
    <t xml:space="preserve">CARPETA DE ACTIVIDADES DE LAS DIRECCIONES </t>
  </si>
  <si>
    <t xml:space="preserve">NO SE REALIZAN EN TIEMPO Y FORMA LAS EVIDENCIAS </t>
  </si>
  <si>
    <t>ACTIVIDAD 2</t>
  </si>
  <si>
    <t>IMPLEMENTACION DE MECANISMOS Y SISTEMAS DE CONTROL INTERNO</t>
  </si>
  <si>
    <t>CONTROL INTERNO</t>
  </si>
  <si>
    <t>PLANEAR E IMPLEMENTAR LAS ESTRATEGIAS, MECANISMOS, POLITICAS Y LINEAMIENTOS, A TRAVES DE ENCUESTAS, ENTREVISTAS, FORMATOS, SUGERENCIAS ETC,  PARA LA CORRECTA OPERACIÓN DE LA DIFERENTES DIRECCIONES DEL ORGANSIMO</t>
  </si>
  <si>
    <t>IMPLEMENTACION DE MECANISMOS = CANTIDAD DE IMPLEMENTACION DE MECANISMOS EN EL PERIODO ACTUAL - CANTIDAD DE IMPLEMENTACION DE MECANISMOS EN EL PERIODO ANTERIOR</t>
  </si>
  <si>
    <t>MECANISMOS ESTABLECIDOS, FORMATOS, RECOMENDACIONES</t>
  </si>
  <si>
    <t xml:space="preserve">NO EXISTA SUFICIENTE RECURSO PARA LA IMPLEMENTACION </t>
  </si>
  <si>
    <t>ACTIVIDAD 3</t>
  </si>
  <si>
    <t>REVISION DE LA DOCUMENTACION LEGAL QUE SE EXPIDE Y SE RECIBE POR PARTE DEL ORGANISMO</t>
  </si>
  <si>
    <t>REVISION DE DOCUMENTACION LEGAL</t>
  </si>
  <si>
    <t>EFICAZ REVISION DE LA DOCUMNETACION DEL ORGANISMO AGILIZANDO Y SUPERVISANDO TANTO LAS ACCIONES REALIZADAS TANTO DE DEPENDENCIAS EXTERNAS COMO DE LOS PROPIOS USUARIOS</t>
  </si>
  <si>
    <t>EFICIENCIA EN LA REVISION DE LA DOCUMENTACION=DOCUMENTACION SUPERVISADA POR EL AREA JURIDICA / SUPERVISION DE LA TOTALIDAD DE LA DOCUEMNTACION RECEPCIONADAEN AREA JURIDICA</t>
  </si>
  <si>
    <t xml:space="preserve">OFICIOS RECIBIDOS Y OFICIOS DE SALIDA DEL TEMA A TRATAR </t>
  </si>
  <si>
    <t>QUE NO SE TENGA RELACION DE LOS OFICIOS O INFORMACION QUE LLEGA A L AREA CON LAS FUNCIONES DE LA MISMA</t>
  </si>
  <si>
    <t>ACTIVIDAD 4</t>
  </si>
  <si>
    <t>REALIZAR LEVANTAMIENTO DE INFRACCIONES COMETIDAS POR USUARIOS ESTABLECIDAS EN LA LEGISLACION APLICABLE</t>
  </si>
  <si>
    <t>LEVANTAMIENTO INFRACCIONES</t>
  </si>
  <si>
    <t>EFICIENCIA</t>
  </si>
  <si>
    <t>EL AREA JURIDICA SE ENCARGARA DE REALIZAR EL LEVANTAMIENTO DE INFRACCIONES A ASUARIOS QUE COMETAN ALGUNA FALTA PARA CON EL ORGANISMO, REVISANDO QUE LOS PROCEDIMIENTOS ESTABLECIDOS PARA ELLAS SEAN DE MANERA CORRECTA</t>
  </si>
  <si>
    <t>PORCENTAJE DE INFRACCIONES REALIZADAS = PORCENTAJE DE INFRACCIONES REALIZADAS EN EL PERIOD ESTABLECIDO / CANTIDAD DE REPORTES DE INFRACCIONES QUELLEGAN A LA AREA JURIDICA</t>
  </si>
  <si>
    <t xml:space="preserve">CARPETAS DE PROYECTOS </t>
  </si>
  <si>
    <t xml:space="preserve">QUE LOS REPORTES QUE LLEGUEN AL AREA TENGAN LA INFORMACION COMPLETA Y CORRECTA DE LAS INFRACCIONES </t>
  </si>
  <si>
    <t>ACTIVIDAD 5</t>
  </si>
  <si>
    <t xml:space="preserve">REALIZAR LOS JUICIOS DE PRESCRIPCION PARA ACREDITAR LAS PROPIEDADES DEL ORGANISMO, </t>
  </si>
  <si>
    <t xml:space="preserve">JUICIOS DE PRESCRIPCION </t>
  </si>
  <si>
    <t>ACREDITAR LAS PROPIEDADES DEL ORGANISMO A TRAVES DE MECANISMOS Y JUICIOS EFICIENTES DE PRESCRIPCION PARA DAR CERTEZA JURIDICA A LOS BIENES DEL ORGANISMO</t>
  </si>
  <si>
    <t xml:space="preserve">EFICIENCIA EN LOS JUICIOS DE PRESCRIPCION= CANTIDAD DE JUICIOS DE PRESCRIPCION REALIZADOS EN EL PERIODO ACTUAL- CANTIDAD DE JUICIOS DE PRESCRIPCION REALIZADOS EN EL PERIODO ANTERIOR  </t>
  </si>
  <si>
    <t xml:space="preserve">ANUAL </t>
  </si>
  <si>
    <t xml:space="preserve">OFICIOS , JUICIOS DE PRESCRIPCION  </t>
  </si>
  <si>
    <t>QYUE NO EXISTA LA DOCUEMNTACION NECESARIA PARA REALIZAR LOS TRAMIRTES DE RESCRIPCION 
QUE NO EXISTA EL RECURSO SUFIECIENTE PARA LLEVAR A CABO ESTAS ACCIONES.</t>
  </si>
  <si>
    <t xml:space="preserve">ACTIVIDAD 6 </t>
  </si>
  <si>
    <t>REALIZACION DE PROGRAMAS Y CAMPAÑAS ASI COMO TALLERES DE CONCIENTIZACION EN LA IMPORTANCIA DEL PAGO DEL SERVICIO DEL AGUA ASI COMO SU CONSERVACION.</t>
  </si>
  <si>
    <t>CONCIENTIZACION DE USUARIOS</t>
  </si>
  <si>
    <t xml:space="preserve">MANTENER INFORMADA A LA POBLACION DEL MUNICIPIO EN CUANTO AL CUIDADO Y PAGO DE LOS SERVICIOS DEL AGUA A TRAVES DE PROGRAMAS Y CAMPAÑAS </t>
  </si>
  <si>
    <t>CAMPAÑAS PUBLICITARIAS REALIZADAS =CAMPAÑAS PUBLICITARIAS REALIZADAS EN EL PERIODO ACTUAL / CANTIDAD DE CAMPAÑAS PUBLICITARIAS REALIZADAS EN EL PERIODO ANTERIOR</t>
  </si>
  <si>
    <t>SEMESTRAL</t>
  </si>
  <si>
    <t>VIDEOS, FOTOGRAFIAS, OFICIOS DE PETICION DE LAS CAMPAÑAS PUBLICITARIAS</t>
  </si>
  <si>
    <t>QUE NO SE CUENTE CON EL PRESUPUESTO NECESARIO PARA LLEVAR A CABO ESTAS ACCIONES</t>
  </si>
  <si>
    <t>ACTIVIDAD 7</t>
  </si>
  <si>
    <t xml:space="preserve">MANTENER EN OPTIMAS CONDICIONES LOS SISTEMAS INFORMATICOS COMPUTACIONALES DEL ORGANISMO </t>
  </si>
  <si>
    <t>SISTEMAS INFORMATICOS</t>
  </si>
  <si>
    <t xml:space="preserve">OFRECER SOLUCIONES PRONTAS EN LOS TEMAS DE SISTEMAS COMPUTACIONALES PARA SEGUIR BRINDANDO LOS SERVICIOS DE CALIDAD QUE REQUIERE EL ORGANISMO </t>
  </si>
  <si>
    <t>EFICIENCIA EN LOS PROBLEMAS INFORMATICOS= CANTIDAD DE PROBLEMAS INFORMATICOS SOLUCIONADOS EN EL AREA  / LA CANTIDAD DE PROBLEMAS INFORMATICOS REPORTADOS AL AREA</t>
  </si>
  <si>
    <t xml:space="preserve">BITACORAS DE REPARACION DE PROBLEMAS INFORMATICOS </t>
  </si>
  <si>
    <t xml:space="preserve">QUE NO SE CUENTE CON EL PRESUPUESTO NECESARIO PARA LLEVAR A CABO LAS REPARACIONES O SOLUCIONES INFORMATICAS DEBIDO A PETICIONES DE ACCIONES  DE OTRAS AREAS </t>
  </si>
  <si>
    <t>COMISIÓN DE AGUA Y ALCANTARILLADO DEL MUNICIPIO DE TULANCINGO DE BRAVO HIDALGO</t>
  </si>
  <si>
    <t>DIRECCION TÉCNICA</t>
  </si>
  <si>
    <t>PROGRAMA: MANTENIMIENTO , ALCANTARILLADO , DRENAJE  Y SANEAMIENTO</t>
  </si>
  <si>
    <t>MANTENIMIENTO , ALCANTARILLADO , DRENAJE  Y SANEAMIENTO</t>
  </si>
  <si>
    <t xml:space="preserve">DAR MANTENIMIENTO PREDICTIVO, PREVENTIVO Y CORRECTIVO AL SISTEMA  DE ALCANTARILLADO DE LA CIUDAD, MANTENIENDO DE MANERA EFICAZ  LA  OPERATIVIDAD DEL ORGANISMO Y SU EFICIENCIA FÍSICA.  </t>
  </si>
  <si>
    <t>REDUCIR EL PORCENTAJE DE QUEJAS QUE SE PRESENTAN EN EL ORGANISMO Y EVITAR TAPONAMIENTOS EN LA RED DE ALCANTARILLADO SANITARIO Y PLUVIAL.</t>
  </si>
  <si>
    <t>REALIZAR EL MANTENIMIENTO AL ALCANTARILLADO PLUVIAL Y SANITARIO,  ASÍ COMO LA LIMPIEZA  DE DRENES Y RÍOS DE LA CIUDAD.</t>
  </si>
  <si>
    <t>DISMINUIR LOS TIEMPO DE  RESPUESTA EN LA ATENCIÓN  DE LIMPIEZA DE  REDES  DEL ALCANTARILLADO SANITARIO Y PLUVIAL S POR EL ORGANISMO</t>
  </si>
  <si>
    <t>MTTO DRENAJE Y ALCANTARILLADO=MANTENIMIENTOS REALIZADOS/ MANTENIMIENTOS PROGRAMADOS*100</t>
  </si>
  <si>
    <t>REALIZAR LIMPIEZA Y DESAZOLVE DE LAS REDES DE DRENAJE, LÍNEAS GENERALES E INFRAESTRUCTURA DE ALCANTARILLADO DEL ORGANISMO</t>
  </si>
  <si>
    <t>PROGRAMA:  MANTENIMIENTO ELECTROMECÁNICO</t>
  </si>
  <si>
    <t>MANTENIMIENTO ELECTROMECÁNICO</t>
  </si>
  <si>
    <t>PERIODO DEL PROGRAMA:</t>
  </si>
  <si>
    <t>ENERO 2020-DICIEMBRE 2020</t>
  </si>
  <si>
    <t xml:space="preserve">PROPORCIONAR  EL SERVICIO DE AGUA POTABLE EN TIEMPO Y FORMA DE ACUERDO AL CAUDAL QUE CORRESPONDE EN CADA ZONA. </t>
  </si>
  <si>
    <t>REDUCIR LAS  DE QUEJAS QUE SE PRESENTAN EN EL ORGANISMO POR FALTA DE SERVICIO DE AGUA POTABLE</t>
  </si>
  <si>
    <t xml:space="preserve">REALIZAR LA SECTORIZACIÓN DE COLONIAS Y/O LOCALIDADES QUE CUENTEN CON EL SERVICIO DE AGUA POTABLE Y BRINDAR EL MANTENIMIENTO PREVENTIVO Y CORRECTIVO </t>
  </si>
  <si>
    <t xml:space="preserve">DISMINUIR LOS TIEMPO DE RESPUESTA PRESENTADOS EN LA REPARACIÓN DE EQUIPOS ELECTROMECÁNICOS. </t>
  </si>
  <si>
    <t>TOTAL DE PADRÓN DE USUARIOS/ NUMERO DE REPORTES POR FALTA DE SERVICIO</t>
  </si>
  <si>
    <t>REALIZAR LOS MANTENIMIENTOS CORRECTIVOS Y PREVENTIVOS PROGRAMADOS EN LAS INSTALACIONES ELECTROMECÁNICA</t>
  </si>
  <si>
    <t>PROGRAMA: ATENCIÓN A FUGAS HIDRÁULICAS</t>
  </si>
  <si>
    <t>ATENCIÓN A FUGAS HIDRÁULICAS</t>
  </si>
  <si>
    <t xml:space="preserve">REDUCIR EL TIEMPO DE RESPUESTA EN LA REPARACIÓN DE FUGAS </t>
  </si>
  <si>
    <t xml:space="preserve">REDUCCIÓN EN LOS PORCENTAJES DE QUEJAS QUE SE PRESENTAN EN EL ORGANISMO </t>
  </si>
  <si>
    <t xml:space="preserve">REALIZAR LA SECTORIZACIÓN DE COLONIAS Y/O LOCALIDADES QUE CUENTEN CON EL SERVICIO DE AGUA POTABLE </t>
  </si>
  <si>
    <t>DISMINUIR LOS TIEMPO DE  RESPUESTA PRESENTADOS EN LA REPARACIÓN DE FUGAS,  REDES DE DISTRIBUCIÓN Y CONDUCCIÓN ADMINISTRADAS POR EL ORGANISMO</t>
  </si>
  <si>
    <t>.87 FUGAS POR HORA</t>
  </si>
  <si>
    <t>CANTIDAD DE FUGAS ATENDIDAS EN EL  PERIODO/CANTIDAD DE REPORTES DE FUGAS RECIBIDOS</t>
  </si>
  <si>
    <t>REALIZAR LAS REPARACIONES CORRESPONDIENTES AL MAYOR NUMERO DE REPORTES DE FUGAS QUE SE INGRESAN AL ORGANISMO</t>
  </si>
  <si>
    <t>PROGRAMA: MANTENIMIENTO Y AMPLIACIÓN A REDES HIDRÁULICAS Y/O SANITARIAS</t>
  </si>
  <si>
    <t>MANTENIMIENTO Y AMPLIACIÓN A REDES HIDRÁULICAS Y/O SANITARIAS</t>
  </si>
  <si>
    <t xml:space="preserve">DAR MANTENIMIENTO PREDICTIVO, PREVENTIVO Y CORRECTIVO AL SISTEMA HIDRÁULICO  Y ALCANTARILLADO SANITARIO/PLUVIAL DE LA CIUDAD, MANTENIENDO DE MANERA EFICAZ  LA  OPERATIVIDAD DEL ORGANISMO Y SU EFICIENCIA FÍSICA.  </t>
  </si>
  <si>
    <t>REALIZAR LA SECTORIZACIÓN DE COLONIAS Y/O LOCALIDADES QUE CUENTEN CON EL SERVICIO DE AGUA POTABLE Y ALCANTARILLADO SANITARIO/PLUVIAL</t>
  </si>
  <si>
    <t>DISMINUIR LOS TIEMPO DE RESPUESTA PRESENTADOS EN LA REPARACIÓN DE FUGAS EN LAS REDES DE DISTRIBUCIÓN Y CONDUCCIÓN ADMINISTRADAS POR EL ORGANISMO</t>
  </si>
  <si>
    <t>MTTO ELEC=MANTENIMIENTOS REALIZADOS/ MANTENIMIENTOS PROGRAMADOS *100</t>
  </si>
  <si>
    <t xml:space="preserve">REALIZAR MANTENIMIENTO EN REDES HIDRÁULICAS </t>
  </si>
  <si>
    <t>PROGRAMA: MONITOREO DE REDES HIDRÁULICAS Y CLORACIÓN DE FUENTES DE ABASTECIMIENTO</t>
  </si>
  <si>
    <t>MONITOREO DE REDES HIDRÁULICAS Y CLORACIÓN DE FUENTES DE ABASTECIMIENTO</t>
  </si>
  <si>
    <t>MANTENER LOS NIVELES DE CLORACIÓN ÓPTIMOS EN LOS PUNTOS ESTABLECIDOS COMO. POZOS MANANTIALES Y TANQUES DE ALMACENAMIENTO ASÍ COMO EN PIPAS DE REPARTO, REDES DE CONDUCCIÓN. DANDO CUMPLIMIENTO A LA NORMA SANITARIA NOM-127-SSA1-1994</t>
  </si>
  <si>
    <t>DAR CABAL SEGUIMIENTO A LOS LINEAMIENTOS ESTABLECIDOS POR EL MARCO JURÍDICO POR EL CUAL SE RIGE</t>
  </si>
  <si>
    <t>EFICIENTES SERVICIOS DE CONTROL PARA MANTENER LA CALIDAD DEL AGUA POTABLE A TRAVÉS DE LOS ESTÁNDARES DE SANIDAD ESTABLECIDOS</t>
  </si>
  <si>
    <t>EFICIENTE CLORACIÓN DE LAS FUENTES DE ABASTECIMIENTO ADMINISTRADAS POR EL ORGANISMO</t>
  </si>
  <si>
    <t>MANTENER LOS NIVELES DE CLORACIÓN AL 90%</t>
  </si>
  <si>
    <t>NUMERO DE VISITAS PARA CLORAR LAS FUENTES DE ABASTECIMIENTO AL MES/ NUMERO DE VISITAS PROGRAMADAS PARA CLORAR LAS FUENTES DE ABASTECIMIENTO AL MES *100</t>
  </si>
  <si>
    <t>CLORAR LA TOTALIDAD DE LAS FUENTES DE ABASTECIMIENTO QUE SURTEN DE AGUA A LA POBLACIÓN DE TULANCINGO Y QUE SON ADMINISTRADAS POR EL ORGANISMO</t>
  </si>
  <si>
    <t xml:space="preserve">PROGRAMA: REPARTO DE AGUA EN PIPA </t>
  </si>
  <si>
    <t xml:space="preserve">REPARTO DE AGUA EN PIPA </t>
  </si>
  <si>
    <t>DOTAR DEL SERVICIO DE AGUA POTABLE A LAS COLONIAS ALTAS DE LA CIUDAD EN LAS QUE NO EXISTE INFRAESTRUCTURA HIDRÁULICA. DANDO CUMPLIMIENTO A LA NORMA SANITARIA NOM-127-SSA1-1994</t>
  </si>
  <si>
    <t>MEJORAR LA PROGRAMACIÓN DEL REPARTO DE AGUA EN PIPAS ,  MANTENIENDO LA CALIDAD DEL AGUA POTABLE A TRAVÉS DE LOS ESTÁNDARES DE SANIDAD ESTABLECIDOS</t>
  </si>
  <si>
    <t>CUMPLIR CON LA ATENCIÓN A SOLICITUDES REALIZADAS POR LA CIUDADANÍA</t>
  </si>
  <si>
    <t>MANTENER UN SERVICIO DE REPARTO DE AGUA EN PIPAS DE MANERA EFICAZ APOYANDO EN EL ABASTO DE AGUA A COLONIAS QUE NO CUENTAN CON EL SERVICIO DE AGUA POTABLE POR RED.</t>
  </si>
  <si>
    <t>MANTENER LA EFICIENCIA DEL 92% EN EL REPARTO DE AGUA EN PIPA</t>
  </si>
  <si>
    <t>EFICIENCIA DEL SERVICIO = NO. DE SOLICITUDES  ENTRE SOLICITUDES ATENDIDAS</t>
  </si>
  <si>
    <t>LLEVAR AGUA POTABLE CON APOYO DE PIPAS DE AGUA A LOS HABITANTES QUE ASÍ LO SOLICITEN</t>
  </si>
  <si>
    <t>Registro del 2019 en comparativa al 2018</t>
  </si>
  <si>
    <t>Comparativa de los reportes de ingresos  del 2019 y 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</si>
</sst>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0" fontId="3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left"/>
    </xf>
    <xf numFmtId="0" fontId="0" fillId="0" borderId="0" xfId="0" applyFill="1"/>
    <xf numFmtId="0" fontId="6" fillId="2" borderId="4" xfId="0" applyFont="1" applyFill="1" applyBorder="1" applyAlignment="1">
      <alignment horizontal="center"/>
    </xf>
    <xf numFmtId="0" fontId="7" fillId="0" borderId="16" xfId="0" applyFont="1" applyFill="1" applyBorder="1"/>
    <xf numFmtId="0" fontId="7" fillId="0" borderId="0" xfId="0" applyFont="1" applyFill="1" applyBorder="1"/>
    <xf numFmtId="0" fontId="7" fillId="0" borderId="17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/>
    <xf numFmtId="0" fontId="6" fillId="4" borderId="4" xfId="0" applyFont="1" applyFill="1" applyBorder="1"/>
    <xf numFmtId="0" fontId="7" fillId="4" borderId="4" xfId="0" applyFont="1" applyFill="1" applyBorder="1"/>
    <xf numFmtId="0" fontId="7" fillId="4" borderId="4" xfId="0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readingOrder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9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3" xfId="0" applyFont="1" applyBorder="1" applyAlignment="1">
      <alignment horizontal="center" textRotation="90"/>
    </xf>
    <xf numFmtId="0" fontId="2" fillId="0" borderId="15" xfId="0" applyFont="1" applyBorder="1" applyAlignment="1">
      <alignment horizontal="center" textRotation="90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4" fontId="2" fillId="0" borderId="15" xfId="0" applyNumberFormat="1" applyFont="1" applyBorder="1" applyAlignment="1">
      <alignment horizontal="center" vertical="center" textRotation="90" wrapText="1"/>
    </xf>
    <xf numFmtId="4" fontId="2" fillId="0" borderId="14" xfId="0" applyNumberFormat="1" applyFont="1" applyBorder="1" applyAlignment="1">
      <alignment horizontal="center" vertical="center" textRotation="90" wrapText="1"/>
    </xf>
    <xf numFmtId="6" fontId="10" fillId="2" borderId="0" xfId="0" applyNumberFormat="1" applyFont="1" applyFill="1" applyBorder="1" applyAlignment="1">
      <alignment horizontal="center" vertical="center" textRotation="90"/>
    </xf>
    <xf numFmtId="0" fontId="10" fillId="2" borderId="0" xfId="0" applyFont="1" applyFill="1" applyBorder="1" applyAlignment="1">
      <alignment horizontal="center" vertical="center" textRotation="90"/>
    </xf>
    <xf numFmtId="6" fontId="11" fillId="0" borderId="13" xfId="0" applyNumberFormat="1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CION%20CUENTA%20PUBLICA%202019/INFORMACION%20PRESUPUESTARIA/Egresos_por_clasificaci&#243;n_administrativa_3112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7">
          <cell r="F17">
            <v>3800326.55</v>
          </cell>
        </row>
        <row r="18">
          <cell r="F18">
            <v>7041673.0800000001</v>
          </cell>
        </row>
        <row r="19">
          <cell r="F19">
            <v>4967870.28</v>
          </cell>
        </row>
        <row r="20">
          <cell r="G20">
            <v>54485739.829999998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I19"/>
  <sheetViews>
    <sheetView topLeftCell="A15" workbookViewId="0">
      <selection activeCell="D15" sqref="D15"/>
    </sheetView>
  </sheetViews>
  <sheetFormatPr baseColWidth="10" defaultRowHeight="12.75" x14ac:dyDescent="0.2"/>
  <cols>
    <col min="1" max="1" width="2.28515625" style="4" customWidth="1"/>
    <col min="2" max="2" width="31.85546875" style="4" bestFit="1" customWidth="1"/>
    <col min="3" max="3" width="28" style="4" bestFit="1" customWidth="1"/>
    <col min="4" max="4" width="30" style="4" customWidth="1"/>
    <col min="5" max="5" width="41.140625" style="4" customWidth="1"/>
    <col min="6" max="6" width="25.42578125" style="4" customWidth="1"/>
    <col min="7" max="7" width="25.85546875" style="4" customWidth="1"/>
    <col min="8" max="16384" width="11.42578125" style="4"/>
  </cols>
  <sheetData>
    <row r="1" spans="2:9" ht="16.5" thickBot="1" x14ac:dyDescent="0.3">
      <c r="B1" s="1" t="s">
        <v>0</v>
      </c>
      <c r="C1" s="2"/>
      <c r="D1" s="2"/>
      <c r="E1" s="2"/>
      <c r="F1" s="2"/>
      <c r="G1" s="2"/>
      <c r="H1" s="3"/>
    </row>
    <row r="2" spans="2:9" ht="16.5" thickBot="1" x14ac:dyDescent="0.3">
      <c r="B2" s="1" t="s">
        <v>1</v>
      </c>
      <c r="C2" s="2"/>
      <c r="D2" s="2"/>
      <c r="E2" s="2"/>
      <c r="F2" s="2"/>
      <c r="G2" s="2"/>
      <c r="H2" s="3"/>
    </row>
    <row r="3" spans="2:9" ht="16.5" thickBot="1" x14ac:dyDescent="0.3">
      <c r="B3" s="1" t="s">
        <v>2</v>
      </c>
      <c r="C3" s="2"/>
      <c r="D3" s="2"/>
      <c r="E3" s="2"/>
      <c r="F3" s="2"/>
      <c r="G3" s="2"/>
      <c r="H3" s="3"/>
    </row>
    <row r="4" spans="2:9" ht="41.25" customHeight="1" thickBot="1" x14ac:dyDescent="0.25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2:9" ht="13.5" thickBot="1" x14ac:dyDescent="0.25">
      <c r="B5" s="5"/>
      <c r="C5" s="5"/>
      <c r="D5" s="5"/>
      <c r="E5" s="5"/>
      <c r="F5" s="5"/>
      <c r="G5" s="5"/>
      <c r="H5" s="6"/>
    </row>
    <row r="6" spans="2:9" ht="63" customHeight="1" thickBot="1" x14ac:dyDescent="0.25">
      <c r="B6" s="7" t="s">
        <v>10</v>
      </c>
      <c r="C6" s="7" t="s">
        <v>11</v>
      </c>
      <c r="D6" s="8">
        <f>+[1]Hoja1!$F$19</f>
        <v>4967870.28</v>
      </c>
      <c r="E6" s="9" t="s">
        <v>12</v>
      </c>
      <c r="F6" s="9" t="s">
        <v>13</v>
      </c>
      <c r="G6" s="9" t="s">
        <v>14</v>
      </c>
      <c r="H6" s="6"/>
    </row>
    <row r="7" spans="2:9" ht="13.5" thickBot="1" x14ac:dyDescent="0.25">
      <c r="B7" s="7"/>
      <c r="C7" s="7"/>
      <c r="D7" s="10"/>
      <c r="E7" s="9"/>
      <c r="F7" s="9"/>
      <c r="G7" s="9"/>
      <c r="H7" s="6"/>
    </row>
    <row r="8" spans="2:9" ht="13.5" thickBot="1" x14ac:dyDescent="0.25">
      <c r="B8" s="7"/>
      <c r="C8" s="7"/>
      <c r="D8" s="10"/>
      <c r="E8" s="9"/>
      <c r="F8" s="9"/>
      <c r="G8" s="9"/>
      <c r="H8" s="6"/>
    </row>
    <row r="9" spans="2:9" ht="13.5" thickBot="1" x14ac:dyDescent="0.25">
      <c r="B9" s="7"/>
      <c r="C9" s="7"/>
      <c r="D9" s="10"/>
      <c r="E9" s="9"/>
      <c r="F9" s="9"/>
      <c r="G9" s="9"/>
      <c r="H9" s="6"/>
    </row>
    <row r="10" spans="2:9" ht="13.5" thickBot="1" x14ac:dyDescent="0.25">
      <c r="B10" s="7"/>
      <c r="C10" s="7"/>
      <c r="D10" s="10"/>
      <c r="E10" s="9"/>
      <c r="F10" s="9"/>
      <c r="G10" s="9"/>
      <c r="H10" s="6"/>
    </row>
    <row r="11" spans="2:9" ht="13.5" thickBot="1" x14ac:dyDescent="0.25">
      <c r="B11" s="11" t="s">
        <v>15</v>
      </c>
      <c r="C11" s="12" t="s">
        <v>16</v>
      </c>
      <c r="D11" s="12"/>
      <c r="E11" s="12"/>
      <c r="F11" s="12"/>
      <c r="G11" s="13"/>
      <c r="H11" s="6"/>
      <c r="I11" s="14"/>
    </row>
    <row r="12" spans="2:9" ht="13.5" thickBot="1" x14ac:dyDescent="0.25">
      <c r="B12" s="11" t="s">
        <v>17</v>
      </c>
      <c r="C12" s="12" t="s">
        <v>18</v>
      </c>
      <c r="D12" s="12"/>
      <c r="E12" s="12"/>
      <c r="F12" s="12"/>
      <c r="G12" s="13"/>
      <c r="H12" s="6"/>
      <c r="I12" s="14"/>
    </row>
    <row r="13" spans="2:9" ht="26.25" thickBot="1" x14ac:dyDescent="0.25">
      <c r="B13" s="11" t="s">
        <v>19</v>
      </c>
      <c r="C13" s="12" t="s">
        <v>20</v>
      </c>
      <c r="D13" s="12"/>
      <c r="E13" s="12"/>
      <c r="F13" s="12"/>
      <c r="G13" s="13"/>
      <c r="H13" s="6"/>
      <c r="I13" s="14"/>
    </row>
    <row r="14" spans="2:9" ht="41.25" customHeight="1" thickBot="1" x14ac:dyDescent="0.25">
      <c r="B14" s="11" t="s">
        <v>21</v>
      </c>
      <c r="C14" s="15" t="s">
        <v>22</v>
      </c>
      <c r="D14" s="15"/>
      <c r="E14" s="15"/>
      <c r="F14" s="15"/>
      <c r="G14" s="13"/>
      <c r="H14" s="6"/>
      <c r="I14" s="14"/>
    </row>
    <row r="15" spans="2:9" ht="13.5" thickBot="1" x14ac:dyDescent="0.25">
      <c r="B15" s="16" t="s">
        <v>23</v>
      </c>
      <c r="C15" s="16" t="s">
        <v>24</v>
      </c>
      <c r="D15" s="16" t="s">
        <v>25</v>
      </c>
      <c r="E15" s="17" t="s">
        <v>26</v>
      </c>
      <c r="F15" s="17"/>
      <c r="G15" s="13"/>
      <c r="H15" s="6"/>
      <c r="I15" s="14"/>
    </row>
    <row r="16" spans="2:9" ht="51" customHeight="1" thickBot="1" x14ac:dyDescent="0.25">
      <c r="B16" s="18">
        <v>0.99</v>
      </c>
      <c r="C16" s="19" t="s">
        <v>27</v>
      </c>
      <c r="D16" s="15" t="s">
        <v>28</v>
      </c>
      <c r="E16" s="20" t="s">
        <v>29</v>
      </c>
      <c r="F16" s="21"/>
      <c r="G16" s="22"/>
      <c r="H16" s="6"/>
      <c r="I16" s="14"/>
    </row>
    <row r="17" spans="2:9" ht="15" customHeight="1" thickBot="1" x14ac:dyDescent="0.25">
      <c r="B17" s="18"/>
      <c r="C17" s="19"/>
      <c r="D17" s="15"/>
      <c r="E17" s="23"/>
      <c r="F17" s="24"/>
      <c r="G17" s="25"/>
      <c r="H17" s="6"/>
      <c r="I17" s="14"/>
    </row>
    <row r="18" spans="2:9" ht="15.75" customHeight="1" thickBot="1" x14ac:dyDescent="0.25">
      <c r="B18" s="18"/>
      <c r="C18" s="19"/>
      <c r="D18" s="15"/>
      <c r="E18" s="26"/>
      <c r="F18" s="27"/>
      <c r="G18" s="28"/>
      <c r="H18" s="6"/>
      <c r="I18" s="14"/>
    </row>
    <row r="19" spans="2:9" ht="13.5" thickBot="1" x14ac:dyDescent="0.25">
      <c r="B19" s="29"/>
      <c r="C19" s="30"/>
      <c r="D19" s="30"/>
      <c r="E19" s="30"/>
      <c r="F19" s="30"/>
      <c r="G19" s="30"/>
      <c r="H19" s="31"/>
    </row>
  </sheetData>
  <mergeCells count="25">
    <mergeCell ref="C11:F11"/>
    <mergeCell ref="C12:F12"/>
    <mergeCell ref="C13:F13"/>
    <mergeCell ref="C14:F14"/>
    <mergeCell ref="E15:F15"/>
    <mergeCell ref="B16:B18"/>
    <mergeCell ref="C16:C18"/>
    <mergeCell ref="D16:D18"/>
    <mergeCell ref="E16:G18"/>
    <mergeCell ref="B6:B10"/>
    <mergeCell ref="C6:C10"/>
    <mergeCell ref="D6:D10"/>
    <mergeCell ref="E6:E10"/>
    <mergeCell ref="F6:F10"/>
    <mergeCell ref="G6:G10"/>
    <mergeCell ref="B1:H1"/>
    <mergeCell ref="B2:H2"/>
    <mergeCell ref="B3:H3"/>
    <mergeCell ref="B4:B5"/>
    <mergeCell ref="C4:C5"/>
    <mergeCell ref="D4:D5"/>
    <mergeCell ref="E4:E5"/>
    <mergeCell ref="F4:F5"/>
    <mergeCell ref="G4:G5"/>
    <mergeCell ref="H4:H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8"/>
  <sheetViews>
    <sheetView workbookViewId="0">
      <selection activeCell="L6" sqref="L6"/>
    </sheetView>
  </sheetViews>
  <sheetFormatPr baseColWidth="10" defaultRowHeight="12.75" x14ac:dyDescent="0.2"/>
  <cols>
    <col min="1" max="16384" width="11.42578125" style="4"/>
  </cols>
  <sheetData>
    <row r="1" spans="1:13" ht="13.5" thickBot="1" x14ac:dyDescent="0.2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3.5" thickBot="1" x14ac:dyDescent="0.2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3.5" thickBot="1" x14ac:dyDescent="0.25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26.25" thickBot="1" x14ac:dyDescent="0.25">
      <c r="A4" s="37" t="s">
        <v>33</v>
      </c>
      <c r="B4" s="37" t="s">
        <v>34</v>
      </c>
      <c r="C4" s="37" t="s">
        <v>35</v>
      </c>
      <c r="D4" s="37" t="s">
        <v>36</v>
      </c>
      <c r="E4" s="37" t="s">
        <v>37</v>
      </c>
      <c r="F4" s="37" t="s">
        <v>38</v>
      </c>
      <c r="G4" s="37" t="s">
        <v>39</v>
      </c>
      <c r="H4" s="37" t="s">
        <v>40</v>
      </c>
      <c r="I4" s="37" t="s">
        <v>41</v>
      </c>
      <c r="J4" s="37" t="s">
        <v>42</v>
      </c>
      <c r="K4" s="37" t="s">
        <v>43</v>
      </c>
      <c r="L4" s="37" t="s">
        <v>44</v>
      </c>
      <c r="M4" s="38"/>
    </row>
    <row r="5" spans="1:13" ht="115.5" thickBot="1" x14ac:dyDescent="0.25">
      <c r="A5" s="39" t="s">
        <v>45</v>
      </c>
      <c r="B5" s="40" t="s">
        <v>46</v>
      </c>
      <c r="C5" s="40" t="s">
        <v>47</v>
      </c>
      <c r="D5" s="40" t="s">
        <v>48</v>
      </c>
      <c r="E5" s="40" t="s">
        <v>226</v>
      </c>
      <c r="F5" s="40" t="s">
        <v>49</v>
      </c>
      <c r="G5" s="40" t="s">
        <v>50</v>
      </c>
      <c r="H5" s="40" t="s">
        <v>51</v>
      </c>
      <c r="I5" s="40" t="s">
        <v>52</v>
      </c>
      <c r="J5" s="40" t="s">
        <v>53</v>
      </c>
      <c r="K5" s="40" t="s">
        <v>53</v>
      </c>
      <c r="L5" s="40" t="s">
        <v>54</v>
      </c>
      <c r="M5" s="41">
        <f>+[1]Hoja1!$F$18</f>
        <v>7041673.0800000001</v>
      </c>
    </row>
    <row r="6" spans="1:13" ht="281.25" thickBot="1" x14ac:dyDescent="0.25">
      <c r="A6" s="42" t="s">
        <v>55</v>
      </c>
      <c r="B6" s="43" t="s">
        <v>56</v>
      </c>
      <c r="C6" s="43" t="s">
        <v>47</v>
      </c>
      <c r="D6" s="43" t="s">
        <v>57</v>
      </c>
      <c r="E6" s="43" t="s">
        <v>58</v>
      </c>
      <c r="F6" s="43" t="s">
        <v>49</v>
      </c>
      <c r="G6" s="43" t="s">
        <v>50</v>
      </c>
      <c r="H6" s="43" t="s">
        <v>51</v>
      </c>
      <c r="I6" s="43" t="s">
        <v>59</v>
      </c>
      <c r="J6" s="43" t="s">
        <v>60</v>
      </c>
      <c r="K6" s="43" t="s">
        <v>61</v>
      </c>
      <c r="L6" s="43" t="s">
        <v>54</v>
      </c>
      <c r="M6" s="107"/>
    </row>
    <row r="7" spans="1:13" ht="90" thickBot="1" x14ac:dyDescent="0.25">
      <c r="A7" s="42" t="s">
        <v>62</v>
      </c>
      <c r="B7" s="44" t="s">
        <v>63</v>
      </c>
      <c r="C7" s="45" t="s">
        <v>47</v>
      </c>
      <c r="D7" s="43" t="s">
        <v>64</v>
      </c>
      <c r="E7" s="43" t="s">
        <v>225</v>
      </c>
      <c r="F7" s="43" t="s">
        <v>49</v>
      </c>
      <c r="G7" s="43" t="s">
        <v>50</v>
      </c>
      <c r="H7" s="43" t="s">
        <v>51</v>
      </c>
      <c r="I7" s="43" t="s">
        <v>65</v>
      </c>
      <c r="J7" s="43" t="s">
        <v>66</v>
      </c>
      <c r="K7" s="43" t="s">
        <v>61</v>
      </c>
      <c r="L7" s="43" t="s">
        <v>54</v>
      </c>
      <c r="M7" s="107"/>
    </row>
    <row r="8" spans="1:13" ht="268.5" thickBot="1" x14ac:dyDescent="0.25">
      <c r="A8" s="42" t="s">
        <v>67</v>
      </c>
      <c r="B8" s="40" t="s">
        <v>68</v>
      </c>
      <c r="C8" s="43" t="s">
        <v>47</v>
      </c>
      <c r="D8" s="43" t="s">
        <v>69</v>
      </c>
      <c r="E8" s="43" t="s">
        <v>225</v>
      </c>
      <c r="F8" s="43" t="s">
        <v>49</v>
      </c>
      <c r="G8" s="43" t="s">
        <v>50</v>
      </c>
      <c r="H8" s="43" t="s">
        <v>51</v>
      </c>
      <c r="I8" s="43" t="s">
        <v>70</v>
      </c>
      <c r="J8" s="43" t="s">
        <v>71</v>
      </c>
      <c r="K8" s="43" t="s">
        <v>61</v>
      </c>
      <c r="L8" s="43" t="s">
        <v>54</v>
      </c>
      <c r="M8" s="108"/>
    </row>
  </sheetData>
  <mergeCells count="4">
    <mergeCell ref="A1:M1"/>
    <mergeCell ref="A2:M2"/>
    <mergeCell ref="A3:M3"/>
    <mergeCell ref="M5:M8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7"/>
  <sheetViews>
    <sheetView zoomScale="60" zoomScaleNormal="60" workbookViewId="0">
      <pane ySplit="7" topLeftCell="A25" activePane="bottomLeft" state="frozen"/>
      <selection activeCell="B20" sqref="B20:H35"/>
      <selection pane="bottomLeft" activeCell="K34" sqref="K34"/>
    </sheetView>
  </sheetViews>
  <sheetFormatPr baseColWidth="10" defaultRowHeight="15" x14ac:dyDescent="0.25"/>
  <cols>
    <col min="3" max="3" width="9.7109375" customWidth="1"/>
    <col min="4" max="4" width="9.42578125" customWidth="1"/>
    <col min="5" max="5" width="7.28515625" customWidth="1"/>
    <col min="6" max="6" width="15" customWidth="1"/>
    <col min="7" max="7" width="31.7109375" customWidth="1"/>
    <col min="8" max="8" width="43.28515625" customWidth="1"/>
    <col min="9" max="9" width="13.85546875" customWidth="1"/>
    <col min="10" max="10" width="16.42578125" customWidth="1"/>
    <col min="11" max="11" width="16.5703125" customWidth="1"/>
    <col min="14" max="14" width="20.140625" customWidth="1"/>
    <col min="15" max="15" width="22.85546875" customWidth="1"/>
    <col min="16" max="16" width="11.7109375" customWidth="1"/>
  </cols>
  <sheetData>
    <row r="1" spans="1:16" ht="61.5" customHeight="1" thickBot="1" x14ac:dyDescent="0.3">
      <c r="A1" s="46" t="s">
        <v>72</v>
      </c>
      <c r="B1" s="46"/>
      <c r="C1" s="46"/>
      <c r="D1" s="47" t="s">
        <v>73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50" customFormat="1" ht="30" customHeight="1" thickBot="1" x14ac:dyDescent="0.3">
      <c r="A2" s="48" t="s">
        <v>74</v>
      </c>
      <c r="B2" s="48"/>
      <c r="C2" s="48"/>
      <c r="D2" s="49" t="s">
        <v>75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50" customFormat="1" ht="15.75" thickBot="1" x14ac:dyDescent="0.3">
      <c r="A3" s="48" t="s">
        <v>76</v>
      </c>
      <c r="B3" s="48"/>
      <c r="C3" s="48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s="50" customFormat="1" ht="15.75" thickBot="1" x14ac:dyDescent="0.3">
      <c r="A4" s="48" t="s">
        <v>77</v>
      </c>
      <c r="B4" s="48"/>
      <c r="C4" s="48"/>
      <c r="D4" s="49" t="s">
        <v>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50" customFormat="1" ht="15.75" thickBot="1" x14ac:dyDescent="0.3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53"/>
    </row>
    <row r="6" spans="1:16" s="50" customFormat="1" ht="28.5" customHeight="1" thickBot="1" x14ac:dyDescent="0.3">
      <c r="A6" s="55" t="s">
        <v>78</v>
      </c>
      <c r="B6" s="55"/>
      <c r="C6" s="55"/>
      <c r="D6" s="56" t="s">
        <v>79</v>
      </c>
      <c r="E6" s="56"/>
      <c r="F6" s="56"/>
      <c r="G6" s="56"/>
      <c r="H6" s="56"/>
      <c r="I6" s="56"/>
      <c r="J6" s="56"/>
      <c r="K6" s="56"/>
      <c r="L6" s="56"/>
      <c r="M6" s="56"/>
      <c r="N6" s="57" t="s">
        <v>80</v>
      </c>
      <c r="O6" s="58" t="s">
        <v>81</v>
      </c>
      <c r="P6" s="111">
        <f>+[1]Hoja1!$F$17</f>
        <v>3800326.55</v>
      </c>
    </row>
    <row r="7" spans="1:16" s="50" customFormat="1" ht="51" customHeight="1" thickBot="1" x14ac:dyDescent="0.3">
      <c r="A7" s="55"/>
      <c r="B7" s="55"/>
      <c r="C7" s="55"/>
      <c r="D7" s="58" t="s">
        <v>82</v>
      </c>
      <c r="E7" s="58"/>
      <c r="F7" s="59" t="s">
        <v>83</v>
      </c>
      <c r="G7" s="59" t="s">
        <v>84</v>
      </c>
      <c r="H7" s="59" t="s">
        <v>85</v>
      </c>
      <c r="I7" s="60" t="s">
        <v>86</v>
      </c>
      <c r="J7" s="61" t="s">
        <v>87</v>
      </c>
      <c r="K7" s="59" t="s">
        <v>88</v>
      </c>
      <c r="L7" s="59" t="s">
        <v>89</v>
      </c>
      <c r="M7" s="59" t="s">
        <v>90</v>
      </c>
      <c r="N7" s="57"/>
      <c r="O7" s="58"/>
      <c r="P7" s="112"/>
    </row>
    <row r="8" spans="1:16" ht="15.75" thickBot="1" x14ac:dyDescent="0.3">
      <c r="A8" s="62" t="s">
        <v>91</v>
      </c>
      <c r="B8" s="63"/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112"/>
    </row>
    <row r="9" spans="1:16" s="67" customFormat="1" ht="18" customHeight="1" thickBot="1" x14ac:dyDescent="0.3">
      <c r="A9" s="66" t="s">
        <v>92</v>
      </c>
      <c r="B9" s="66"/>
      <c r="C9" s="66"/>
      <c r="D9" s="57" t="s">
        <v>93</v>
      </c>
      <c r="E9" s="57"/>
      <c r="F9" s="58" t="s">
        <v>94</v>
      </c>
      <c r="G9" s="57" t="s">
        <v>95</v>
      </c>
      <c r="H9" s="57" t="s">
        <v>96</v>
      </c>
      <c r="I9" s="57" t="s">
        <v>97</v>
      </c>
      <c r="J9" s="58" t="s">
        <v>50</v>
      </c>
      <c r="K9" s="57" t="s">
        <v>98</v>
      </c>
      <c r="L9" s="58">
        <v>90</v>
      </c>
      <c r="M9" s="58">
        <v>70</v>
      </c>
      <c r="N9" s="57" t="s">
        <v>99</v>
      </c>
      <c r="O9" s="57" t="s">
        <v>100</v>
      </c>
      <c r="P9" s="112"/>
    </row>
    <row r="10" spans="1:16" s="67" customFormat="1" ht="29.25" customHeight="1" thickBot="1" x14ac:dyDescent="0.3">
      <c r="A10" s="66"/>
      <c r="B10" s="66"/>
      <c r="C10" s="66"/>
      <c r="D10" s="57"/>
      <c r="E10" s="57"/>
      <c r="F10" s="58"/>
      <c r="G10" s="57"/>
      <c r="H10" s="57"/>
      <c r="I10" s="57"/>
      <c r="J10" s="58"/>
      <c r="K10" s="57"/>
      <c r="L10" s="58"/>
      <c r="M10" s="58"/>
      <c r="N10" s="57"/>
      <c r="O10" s="57"/>
      <c r="P10" s="112"/>
    </row>
    <row r="11" spans="1:16" s="67" customFormat="1" ht="21" customHeight="1" thickBot="1" x14ac:dyDescent="0.3">
      <c r="A11" s="66"/>
      <c r="B11" s="66"/>
      <c r="C11" s="66"/>
      <c r="D11" s="57"/>
      <c r="E11" s="57"/>
      <c r="F11" s="58"/>
      <c r="G11" s="57"/>
      <c r="H11" s="57"/>
      <c r="I11" s="57"/>
      <c r="J11" s="58"/>
      <c r="K11" s="57"/>
      <c r="L11" s="58"/>
      <c r="M11" s="58"/>
      <c r="N11" s="57"/>
      <c r="O11" s="57"/>
      <c r="P11" s="112"/>
    </row>
    <row r="12" spans="1:16" s="67" customFormat="1" ht="107.25" customHeight="1" thickBot="1" x14ac:dyDescent="0.3">
      <c r="A12" s="66"/>
      <c r="B12" s="66"/>
      <c r="C12" s="66"/>
      <c r="D12" s="57"/>
      <c r="E12" s="57"/>
      <c r="F12" s="58"/>
      <c r="G12" s="57"/>
      <c r="H12" s="57"/>
      <c r="I12" s="57"/>
      <c r="J12" s="58"/>
      <c r="K12" s="57"/>
      <c r="L12" s="58"/>
      <c r="M12" s="58"/>
      <c r="N12" s="57"/>
      <c r="O12" s="57"/>
      <c r="P12" s="112"/>
    </row>
    <row r="13" spans="1:16" ht="15.75" thickBot="1" x14ac:dyDescent="0.3">
      <c r="A13" s="62" t="s">
        <v>101</v>
      </c>
      <c r="B13" s="63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112"/>
    </row>
    <row r="14" spans="1:16" s="50" customFormat="1" ht="15" customHeight="1" thickBot="1" x14ac:dyDescent="0.3">
      <c r="A14" s="66" t="s">
        <v>102</v>
      </c>
      <c r="B14" s="66"/>
      <c r="C14" s="66"/>
      <c r="D14" s="57" t="s">
        <v>103</v>
      </c>
      <c r="E14" s="57"/>
      <c r="F14" s="68" t="s">
        <v>94</v>
      </c>
      <c r="G14" s="57" t="s">
        <v>104</v>
      </c>
      <c r="H14" s="57" t="s">
        <v>105</v>
      </c>
      <c r="I14" s="57" t="s">
        <v>106</v>
      </c>
      <c r="J14" s="58" t="s">
        <v>50</v>
      </c>
      <c r="K14" s="58" t="s">
        <v>107</v>
      </c>
      <c r="L14" s="58">
        <v>95</v>
      </c>
      <c r="M14" s="69">
        <v>80</v>
      </c>
      <c r="N14" s="57" t="s">
        <v>108</v>
      </c>
      <c r="O14" s="57" t="s">
        <v>109</v>
      </c>
      <c r="P14" s="112"/>
    </row>
    <row r="15" spans="1:16" s="50" customFormat="1" ht="25.5" customHeight="1" thickBot="1" x14ac:dyDescent="0.3">
      <c r="A15" s="66"/>
      <c r="B15" s="66"/>
      <c r="C15" s="66"/>
      <c r="D15" s="57"/>
      <c r="E15" s="57"/>
      <c r="F15" s="68"/>
      <c r="G15" s="57"/>
      <c r="H15" s="57"/>
      <c r="I15" s="57"/>
      <c r="J15" s="58"/>
      <c r="K15" s="58"/>
      <c r="L15" s="58"/>
      <c r="M15" s="69"/>
      <c r="N15" s="57"/>
      <c r="O15" s="57"/>
      <c r="P15" s="112"/>
    </row>
    <row r="16" spans="1:16" s="50" customFormat="1" ht="24.75" customHeight="1" thickBot="1" x14ac:dyDescent="0.3">
      <c r="A16" s="66"/>
      <c r="B16" s="66"/>
      <c r="C16" s="66"/>
      <c r="D16" s="57"/>
      <c r="E16" s="57"/>
      <c r="F16" s="68"/>
      <c r="G16" s="57"/>
      <c r="H16" s="57"/>
      <c r="I16" s="57"/>
      <c r="J16" s="58"/>
      <c r="K16" s="58"/>
      <c r="L16" s="58"/>
      <c r="M16" s="69"/>
      <c r="N16" s="57"/>
      <c r="O16" s="57"/>
      <c r="P16" s="112"/>
    </row>
    <row r="17" spans="1:18" s="50" customFormat="1" ht="95.25" customHeight="1" thickBot="1" x14ac:dyDescent="0.3">
      <c r="A17" s="66"/>
      <c r="B17" s="66"/>
      <c r="C17" s="66"/>
      <c r="D17" s="57"/>
      <c r="E17" s="57"/>
      <c r="F17" s="68"/>
      <c r="G17" s="57"/>
      <c r="H17" s="57"/>
      <c r="I17" s="57"/>
      <c r="J17" s="58"/>
      <c r="K17" s="58"/>
      <c r="L17" s="58"/>
      <c r="M17" s="69"/>
      <c r="N17" s="57"/>
      <c r="O17" s="57"/>
      <c r="P17" s="112"/>
      <c r="R17" s="70"/>
    </row>
    <row r="18" spans="1:18" ht="15.75" thickBot="1" x14ac:dyDescent="0.3">
      <c r="A18" s="62" t="s">
        <v>110</v>
      </c>
      <c r="B18" s="63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112"/>
    </row>
    <row r="19" spans="1:18" s="50" customFormat="1" ht="15.75" thickBot="1" x14ac:dyDescent="0.3">
      <c r="A19" s="66" t="s">
        <v>111</v>
      </c>
      <c r="B19" s="66"/>
      <c r="C19" s="66"/>
      <c r="D19" s="57" t="s">
        <v>112</v>
      </c>
      <c r="E19" s="57"/>
      <c r="F19" s="58" t="s">
        <v>94</v>
      </c>
      <c r="G19" s="57" t="s">
        <v>113</v>
      </c>
      <c r="H19" s="57" t="s">
        <v>114</v>
      </c>
      <c r="I19" s="57" t="s">
        <v>106</v>
      </c>
      <c r="J19" s="57" t="s">
        <v>50</v>
      </c>
      <c r="K19" s="57" t="s">
        <v>107</v>
      </c>
      <c r="L19" s="57">
        <v>90</v>
      </c>
      <c r="M19" s="57">
        <v>80</v>
      </c>
      <c r="N19" s="57" t="s">
        <v>115</v>
      </c>
      <c r="O19" s="57" t="s">
        <v>116</v>
      </c>
      <c r="P19" s="112"/>
    </row>
    <row r="20" spans="1:18" s="50" customFormat="1" ht="15.75" thickBot="1" x14ac:dyDescent="0.3">
      <c r="A20" s="66"/>
      <c r="B20" s="66"/>
      <c r="C20" s="66"/>
      <c r="D20" s="57"/>
      <c r="E20" s="57"/>
      <c r="F20" s="58"/>
      <c r="G20" s="57"/>
      <c r="H20" s="57"/>
      <c r="I20" s="57"/>
      <c r="J20" s="57"/>
      <c r="K20" s="57"/>
      <c r="L20" s="57"/>
      <c r="M20" s="57"/>
      <c r="N20" s="57"/>
      <c r="O20" s="57"/>
      <c r="P20" s="112"/>
    </row>
    <row r="21" spans="1:18" s="50" customFormat="1" ht="37.5" customHeight="1" thickBot="1" x14ac:dyDescent="0.3">
      <c r="A21" s="66"/>
      <c r="B21" s="66"/>
      <c r="C21" s="66"/>
      <c r="D21" s="57"/>
      <c r="E21" s="57"/>
      <c r="F21" s="58"/>
      <c r="G21" s="57"/>
      <c r="H21" s="57"/>
      <c r="I21" s="57"/>
      <c r="J21" s="57"/>
      <c r="K21" s="57"/>
      <c r="L21" s="57"/>
      <c r="M21" s="57"/>
      <c r="N21" s="57"/>
      <c r="O21" s="57"/>
      <c r="P21" s="112"/>
    </row>
    <row r="22" spans="1:18" s="50" customFormat="1" ht="68.25" customHeight="1" thickBot="1" x14ac:dyDescent="0.3">
      <c r="A22" s="66"/>
      <c r="B22" s="66"/>
      <c r="C22" s="66"/>
      <c r="D22" s="57"/>
      <c r="E22" s="57"/>
      <c r="F22" s="58"/>
      <c r="G22" s="57"/>
      <c r="H22" s="57"/>
      <c r="I22" s="57"/>
      <c r="J22" s="57"/>
      <c r="K22" s="57"/>
      <c r="L22" s="57"/>
      <c r="M22" s="57"/>
      <c r="N22" s="57"/>
      <c r="O22" s="57"/>
      <c r="P22" s="112"/>
    </row>
    <row r="23" spans="1:18" ht="15.75" thickBot="1" x14ac:dyDescent="0.3">
      <c r="A23" s="62" t="s">
        <v>117</v>
      </c>
      <c r="B23" s="63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112"/>
    </row>
    <row r="24" spans="1:18" s="50" customFormat="1" ht="15" customHeight="1" thickBot="1" x14ac:dyDescent="0.3">
      <c r="A24" s="66" t="s">
        <v>118</v>
      </c>
      <c r="B24" s="66"/>
      <c r="C24" s="66"/>
      <c r="D24" s="57" t="s">
        <v>119</v>
      </c>
      <c r="E24" s="57"/>
      <c r="F24" s="57" t="s">
        <v>94</v>
      </c>
      <c r="G24" s="57" t="s">
        <v>120</v>
      </c>
      <c r="H24" s="57" t="s">
        <v>121</v>
      </c>
      <c r="I24" s="58" t="s">
        <v>122</v>
      </c>
      <c r="J24" s="57" t="s">
        <v>123</v>
      </c>
      <c r="K24" s="58" t="s">
        <v>98</v>
      </c>
      <c r="L24" s="57">
        <v>12</v>
      </c>
      <c r="M24" s="71">
        <v>8</v>
      </c>
      <c r="N24" s="57" t="s">
        <v>124</v>
      </c>
      <c r="O24" s="57" t="s">
        <v>125</v>
      </c>
      <c r="P24" s="112"/>
    </row>
    <row r="25" spans="1:18" s="50" customFormat="1" ht="15.75" thickBot="1" x14ac:dyDescent="0.3">
      <c r="A25" s="66"/>
      <c r="B25" s="66"/>
      <c r="C25" s="66"/>
      <c r="D25" s="57"/>
      <c r="E25" s="57"/>
      <c r="F25" s="57"/>
      <c r="G25" s="57"/>
      <c r="H25" s="57"/>
      <c r="I25" s="58"/>
      <c r="J25" s="57"/>
      <c r="K25" s="58"/>
      <c r="L25" s="57"/>
      <c r="M25" s="71"/>
      <c r="N25" s="57"/>
      <c r="O25" s="57"/>
      <c r="P25" s="112"/>
    </row>
    <row r="26" spans="1:18" s="50" customFormat="1" ht="15.75" thickBot="1" x14ac:dyDescent="0.3">
      <c r="A26" s="66"/>
      <c r="B26" s="66"/>
      <c r="C26" s="66"/>
      <c r="D26" s="57"/>
      <c r="E26" s="57"/>
      <c r="F26" s="57"/>
      <c r="G26" s="57"/>
      <c r="H26" s="57"/>
      <c r="I26" s="58"/>
      <c r="J26" s="57"/>
      <c r="K26" s="58"/>
      <c r="L26" s="57"/>
      <c r="M26" s="71"/>
      <c r="N26" s="57"/>
      <c r="O26" s="57"/>
      <c r="P26" s="112"/>
    </row>
    <row r="27" spans="1:18" s="50" customFormat="1" ht="15.75" thickBot="1" x14ac:dyDescent="0.3">
      <c r="A27" s="66"/>
      <c r="B27" s="66"/>
      <c r="C27" s="66"/>
      <c r="D27" s="57"/>
      <c r="E27" s="57"/>
      <c r="F27" s="57"/>
      <c r="G27" s="57"/>
      <c r="H27" s="57"/>
      <c r="I27" s="58"/>
      <c r="J27" s="57"/>
      <c r="K27" s="58"/>
      <c r="L27" s="57"/>
      <c r="M27" s="71"/>
      <c r="N27" s="57"/>
      <c r="O27" s="57"/>
      <c r="P27" s="112"/>
    </row>
    <row r="28" spans="1:18" s="50" customFormat="1" ht="15.75" thickBot="1" x14ac:dyDescent="0.3">
      <c r="A28" s="66"/>
      <c r="B28" s="66"/>
      <c r="C28" s="66"/>
      <c r="D28" s="57"/>
      <c r="E28" s="57"/>
      <c r="F28" s="57"/>
      <c r="G28" s="57"/>
      <c r="H28" s="57"/>
      <c r="I28" s="58"/>
      <c r="J28" s="57"/>
      <c r="K28" s="58"/>
      <c r="L28" s="57"/>
      <c r="M28" s="71"/>
      <c r="N28" s="57"/>
      <c r="O28" s="57"/>
      <c r="P28" s="112"/>
    </row>
    <row r="29" spans="1:18" s="50" customFormat="1" ht="36.75" customHeight="1" thickBot="1" x14ac:dyDescent="0.3">
      <c r="A29" s="66"/>
      <c r="B29" s="66"/>
      <c r="C29" s="66"/>
      <c r="D29" s="57"/>
      <c r="E29" s="57"/>
      <c r="F29" s="57"/>
      <c r="G29" s="57"/>
      <c r="H29" s="57"/>
      <c r="I29" s="58"/>
      <c r="J29" s="57"/>
      <c r="K29" s="58"/>
      <c r="L29" s="57"/>
      <c r="M29" s="71"/>
      <c r="N29" s="57"/>
      <c r="O29" s="57"/>
      <c r="P29" s="112"/>
    </row>
    <row r="30" spans="1:18" ht="15.75" thickBot="1" x14ac:dyDescent="0.3">
      <c r="A30" s="62" t="s">
        <v>126</v>
      </c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112"/>
    </row>
    <row r="31" spans="1:18" s="50" customFormat="1" ht="132.75" customHeight="1" thickBot="1" x14ac:dyDescent="0.3">
      <c r="A31" s="72" t="s">
        <v>127</v>
      </c>
      <c r="B31" s="72"/>
      <c r="C31" s="72"/>
      <c r="D31" s="73" t="s">
        <v>128</v>
      </c>
      <c r="E31" s="73"/>
      <c r="F31" s="73" t="s">
        <v>94</v>
      </c>
      <c r="G31" s="73" t="s">
        <v>129</v>
      </c>
      <c r="H31" s="73" t="s">
        <v>130</v>
      </c>
      <c r="I31" s="74" t="s">
        <v>106</v>
      </c>
      <c r="J31" s="73" t="s">
        <v>123</v>
      </c>
      <c r="K31" s="74" t="s">
        <v>98</v>
      </c>
      <c r="L31" s="73">
        <v>4</v>
      </c>
      <c r="M31" s="75">
        <v>2</v>
      </c>
      <c r="N31" s="73" t="s">
        <v>131</v>
      </c>
      <c r="O31" s="73" t="s">
        <v>132</v>
      </c>
      <c r="P31" s="112"/>
    </row>
    <row r="32" spans="1:18" ht="3" hidden="1" customHeight="1" x14ac:dyDescent="0.25">
      <c r="A32" s="72"/>
      <c r="B32" s="72"/>
      <c r="C32" s="72"/>
      <c r="D32" s="73"/>
      <c r="E32" s="73"/>
      <c r="F32" s="73"/>
      <c r="G32" s="73"/>
      <c r="H32" s="73"/>
      <c r="I32" s="74"/>
      <c r="J32" s="73"/>
      <c r="K32" s="74"/>
      <c r="L32" s="73"/>
      <c r="M32" s="75"/>
      <c r="N32" s="73"/>
      <c r="O32" s="73"/>
      <c r="P32" s="112"/>
    </row>
    <row r="33" spans="1:16" ht="15.75" hidden="1" customHeight="1" thickBot="1" x14ac:dyDescent="0.3">
      <c r="A33" s="72"/>
      <c r="B33" s="72"/>
      <c r="C33" s="72"/>
      <c r="D33" s="73"/>
      <c r="E33" s="73"/>
      <c r="F33" s="73"/>
      <c r="G33" s="73"/>
      <c r="H33" s="73"/>
      <c r="I33" s="74"/>
      <c r="J33" s="73"/>
      <c r="K33" s="74"/>
      <c r="L33" s="73"/>
      <c r="M33" s="75"/>
      <c r="N33" s="73"/>
      <c r="O33" s="73"/>
      <c r="P33" s="112"/>
    </row>
    <row r="34" spans="1:16" ht="15.75" thickBot="1" x14ac:dyDescent="0.3">
      <c r="A34" s="62" t="s">
        <v>133</v>
      </c>
      <c r="B34" s="63"/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112"/>
    </row>
    <row r="35" spans="1:16" s="50" customFormat="1" ht="15" customHeight="1" thickBot="1" x14ac:dyDescent="0.3">
      <c r="A35" s="66" t="s">
        <v>134</v>
      </c>
      <c r="B35" s="66"/>
      <c r="C35" s="66"/>
      <c r="D35" s="57" t="s">
        <v>135</v>
      </c>
      <c r="E35" s="57"/>
      <c r="F35" s="57" t="s">
        <v>94</v>
      </c>
      <c r="G35" s="57" t="s">
        <v>136</v>
      </c>
      <c r="H35" s="57" t="s">
        <v>137</v>
      </c>
      <c r="I35" s="58" t="s">
        <v>122</v>
      </c>
      <c r="J35" s="58" t="s">
        <v>50</v>
      </c>
      <c r="K35" s="58" t="s">
        <v>107</v>
      </c>
      <c r="L35" s="57">
        <v>98</v>
      </c>
      <c r="M35" s="71">
        <v>85</v>
      </c>
      <c r="N35" s="57" t="s">
        <v>138</v>
      </c>
      <c r="O35" s="57" t="s">
        <v>139</v>
      </c>
      <c r="P35" s="112"/>
    </row>
    <row r="36" spans="1:16" s="50" customFormat="1" ht="15.75" thickBot="1" x14ac:dyDescent="0.3">
      <c r="A36" s="66"/>
      <c r="B36" s="66"/>
      <c r="C36" s="66"/>
      <c r="D36" s="57"/>
      <c r="E36" s="57"/>
      <c r="F36" s="57"/>
      <c r="G36" s="57"/>
      <c r="H36" s="57"/>
      <c r="I36" s="58"/>
      <c r="J36" s="58"/>
      <c r="K36" s="58"/>
      <c r="L36" s="57"/>
      <c r="M36" s="71"/>
      <c r="N36" s="57"/>
      <c r="O36" s="57"/>
      <c r="P36" s="112"/>
    </row>
    <row r="37" spans="1:16" s="50" customFormat="1" ht="112.5" customHeight="1" thickBot="1" x14ac:dyDescent="0.3">
      <c r="A37" s="66"/>
      <c r="B37" s="66"/>
      <c r="C37" s="66"/>
      <c r="D37" s="57"/>
      <c r="E37" s="57"/>
      <c r="F37" s="57"/>
      <c r="G37" s="57"/>
      <c r="H37" s="57"/>
      <c r="I37" s="58"/>
      <c r="J37" s="58"/>
      <c r="K37" s="58"/>
      <c r="L37" s="57"/>
      <c r="M37" s="71"/>
      <c r="N37" s="57"/>
      <c r="O37" s="57"/>
      <c r="P37" s="112"/>
    </row>
    <row r="38" spans="1:16" ht="27" customHeight="1" thickBot="1" x14ac:dyDescent="0.3">
      <c r="A38" s="76" t="s">
        <v>140</v>
      </c>
      <c r="B38" s="76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112"/>
    </row>
    <row r="39" spans="1:16" s="50" customFormat="1" ht="35.25" customHeight="1" thickBot="1" x14ac:dyDescent="0.3">
      <c r="A39" s="66" t="s">
        <v>141</v>
      </c>
      <c r="B39" s="66"/>
      <c r="C39" s="66"/>
      <c r="D39" s="57" t="s">
        <v>142</v>
      </c>
      <c r="E39" s="57"/>
      <c r="F39" s="57" t="s">
        <v>143</v>
      </c>
      <c r="G39" s="57" t="s">
        <v>144</v>
      </c>
      <c r="H39" s="57" t="s">
        <v>145</v>
      </c>
      <c r="I39" s="58" t="s">
        <v>122</v>
      </c>
      <c r="J39" s="58" t="s">
        <v>50</v>
      </c>
      <c r="K39" s="58" t="s">
        <v>107</v>
      </c>
      <c r="L39" s="58">
        <v>60</v>
      </c>
      <c r="M39" s="58">
        <v>70</v>
      </c>
      <c r="N39" s="57" t="s">
        <v>146</v>
      </c>
      <c r="O39" s="77" t="s">
        <v>147</v>
      </c>
      <c r="P39" s="112"/>
    </row>
    <row r="40" spans="1:16" s="50" customFormat="1" ht="25.5" customHeight="1" thickBot="1" x14ac:dyDescent="0.3">
      <c r="A40" s="66"/>
      <c r="B40" s="66"/>
      <c r="C40" s="66"/>
      <c r="D40" s="57"/>
      <c r="E40" s="57"/>
      <c r="F40" s="57"/>
      <c r="G40" s="57"/>
      <c r="H40" s="57"/>
      <c r="I40" s="58"/>
      <c r="J40" s="58"/>
      <c r="K40" s="58"/>
      <c r="L40" s="58"/>
      <c r="M40" s="58"/>
      <c r="N40" s="57"/>
      <c r="O40" s="77"/>
      <c r="P40" s="112"/>
    </row>
    <row r="41" spans="1:16" s="50" customFormat="1" ht="27.75" customHeight="1" thickBot="1" x14ac:dyDescent="0.3">
      <c r="A41" s="66"/>
      <c r="B41" s="66"/>
      <c r="C41" s="66"/>
      <c r="D41" s="57"/>
      <c r="E41" s="57"/>
      <c r="F41" s="57"/>
      <c r="G41" s="57"/>
      <c r="H41" s="57"/>
      <c r="I41" s="58"/>
      <c r="J41" s="58"/>
      <c r="K41" s="58"/>
      <c r="L41" s="58"/>
      <c r="M41" s="58"/>
      <c r="N41" s="57"/>
      <c r="O41" s="77"/>
      <c r="P41" s="112"/>
    </row>
    <row r="42" spans="1:16" s="50" customFormat="1" ht="79.5" customHeight="1" thickBot="1" x14ac:dyDescent="0.3">
      <c r="A42" s="66"/>
      <c r="B42" s="66"/>
      <c r="C42" s="66"/>
      <c r="D42" s="57"/>
      <c r="E42" s="57"/>
      <c r="F42" s="57"/>
      <c r="G42" s="57"/>
      <c r="H42" s="57"/>
      <c r="I42" s="58"/>
      <c r="J42" s="58"/>
      <c r="K42" s="58"/>
      <c r="L42" s="58"/>
      <c r="M42" s="58"/>
      <c r="N42" s="57"/>
      <c r="O42" s="77"/>
      <c r="P42" s="112"/>
    </row>
    <row r="43" spans="1:16" ht="21.75" customHeight="1" thickBot="1" x14ac:dyDescent="0.3">
      <c r="A43" s="78" t="s">
        <v>148</v>
      </c>
      <c r="B43" s="78"/>
      <c r="C43" s="79"/>
      <c r="D43" s="80"/>
      <c r="E43" s="80"/>
      <c r="F43" s="81"/>
      <c r="G43" s="82"/>
      <c r="H43" s="83"/>
      <c r="I43" s="84"/>
      <c r="J43" s="84"/>
      <c r="K43" s="84"/>
      <c r="L43" s="84"/>
      <c r="M43" s="84"/>
      <c r="N43" s="82"/>
      <c r="O43" s="80"/>
      <c r="P43" s="112"/>
    </row>
    <row r="44" spans="1:16" s="50" customFormat="1" ht="35.25" customHeight="1" thickBot="1" x14ac:dyDescent="0.3">
      <c r="A44" s="66" t="s">
        <v>149</v>
      </c>
      <c r="B44" s="66"/>
      <c r="C44" s="66"/>
      <c r="D44" s="57" t="s">
        <v>150</v>
      </c>
      <c r="E44" s="57"/>
      <c r="F44" s="57" t="s">
        <v>143</v>
      </c>
      <c r="G44" s="57" t="s">
        <v>151</v>
      </c>
      <c r="H44" s="57" t="s">
        <v>152</v>
      </c>
      <c r="I44" s="58" t="s">
        <v>153</v>
      </c>
      <c r="J44" s="58" t="s">
        <v>50</v>
      </c>
      <c r="K44" s="58" t="s">
        <v>107</v>
      </c>
      <c r="L44" s="58">
        <v>1</v>
      </c>
      <c r="M44" s="58">
        <v>4</v>
      </c>
      <c r="N44" s="57" t="s">
        <v>154</v>
      </c>
      <c r="O44" s="57" t="s">
        <v>155</v>
      </c>
      <c r="P44" s="112"/>
    </row>
    <row r="45" spans="1:16" s="50" customFormat="1" ht="25.5" customHeight="1" thickBot="1" x14ac:dyDescent="0.3">
      <c r="A45" s="66"/>
      <c r="B45" s="66"/>
      <c r="C45" s="66"/>
      <c r="D45" s="57"/>
      <c r="E45" s="57"/>
      <c r="F45" s="57"/>
      <c r="G45" s="57"/>
      <c r="H45" s="57"/>
      <c r="I45" s="58"/>
      <c r="J45" s="58"/>
      <c r="K45" s="58"/>
      <c r="L45" s="58"/>
      <c r="M45" s="58"/>
      <c r="N45" s="57"/>
      <c r="O45" s="57"/>
      <c r="P45" s="112"/>
    </row>
    <row r="46" spans="1:16" s="50" customFormat="1" ht="27.75" customHeight="1" thickBot="1" x14ac:dyDescent="0.3">
      <c r="A46" s="66"/>
      <c r="B46" s="66"/>
      <c r="C46" s="66"/>
      <c r="D46" s="57"/>
      <c r="E46" s="57"/>
      <c r="F46" s="57"/>
      <c r="G46" s="57"/>
      <c r="H46" s="57"/>
      <c r="I46" s="58"/>
      <c r="J46" s="58"/>
      <c r="K46" s="58"/>
      <c r="L46" s="58"/>
      <c r="M46" s="58"/>
      <c r="N46" s="57"/>
      <c r="O46" s="57"/>
      <c r="P46" s="112"/>
    </row>
    <row r="47" spans="1:16" s="50" customFormat="1" ht="60.75" customHeight="1" thickBot="1" x14ac:dyDescent="0.3">
      <c r="A47" s="66"/>
      <c r="B47" s="66"/>
      <c r="C47" s="66"/>
      <c r="D47" s="57"/>
      <c r="E47" s="57"/>
      <c r="F47" s="57"/>
      <c r="G47" s="57"/>
      <c r="H47" s="57"/>
      <c r="I47" s="58"/>
      <c r="J47" s="58"/>
      <c r="K47" s="58"/>
      <c r="L47" s="58"/>
      <c r="M47" s="58"/>
      <c r="N47" s="57"/>
      <c r="O47" s="57"/>
      <c r="P47" s="112"/>
    </row>
    <row r="48" spans="1:16" ht="24.75" customHeight="1" thickBot="1" x14ac:dyDescent="0.3">
      <c r="A48" s="78" t="s">
        <v>156</v>
      </c>
      <c r="B48" s="78"/>
      <c r="C48" s="78"/>
      <c r="D48" s="80"/>
      <c r="E48" s="80"/>
      <c r="F48" s="81"/>
      <c r="G48" s="82"/>
      <c r="H48" s="83"/>
      <c r="I48" s="84"/>
      <c r="J48" s="84"/>
      <c r="K48" s="84"/>
      <c r="L48" s="84"/>
      <c r="M48" s="84"/>
      <c r="N48" s="82"/>
      <c r="O48" s="80"/>
      <c r="P48" s="112"/>
    </row>
    <row r="49" spans="1:16" s="50" customFormat="1" ht="35.25" customHeight="1" thickBot="1" x14ac:dyDescent="0.3">
      <c r="A49" s="66" t="s">
        <v>157</v>
      </c>
      <c r="B49" s="66"/>
      <c r="C49" s="66"/>
      <c r="D49" s="57" t="s">
        <v>158</v>
      </c>
      <c r="E49" s="57"/>
      <c r="F49" s="57" t="s">
        <v>143</v>
      </c>
      <c r="G49" s="57" t="s">
        <v>159</v>
      </c>
      <c r="H49" s="57" t="s">
        <v>160</v>
      </c>
      <c r="I49" s="58" t="s">
        <v>161</v>
      </c>
      <c r="J49" s="58" t="s">
        <v>123</v>
      </c>
      <c r="K49" s="58" t="s">
        <v>107</v>
      </c>
      <c r="L49" s="58">
        <v>3</v>
      </c>
      <c r="M49" s="58">
        <v>5</v>
      </c>
      <c r="N49" s="57" t="s">
        <v>162</v>
      </c>
      <c r="O49" s="57" t="s">
        <v>163</v>
      </c>
      <c r="P49" s="112"/>
    </row>
    <row r="50" spans="1:16" s="50" customFormat="1" ht="25.5" customHeight="1" thickBot="1" x14ac:dyDescent="0.3">
      <c r="A50" s="66"/>
      <c r="B50" s="66"/>
      <c r="C50" s="66"/>
      <c r="D50" s="57"/>
      <c r="E50" s="57"/>
      <c r="F50" s="57"/>
      <c r="G50" s="57"/>
      <c r="H50" s="57"/>
      <c r="I50" s="58"/>
      <c r="J50" s="58"/>
      <c r="K50" s="58"/>
      <c r="L50" s="58"/>
      <c r="M50" s="58"/>
      <c r="N50" s="57"/>
      <c r="O50" s="57"/>
      <c r="P50" s="112"/>
    </row>
    <row r="51" spans="1:16" s="50" customFormat="1" ht="27.75" customHeight="1" thickBot="1" x14ac:dyDescent="0.3">
      <c r="A51" s="66"/>
      <c r="B51" s="66"/>
      <c r="C51" s="66"/>
      <c r="D51" s="57"/>
      <c r="E51" s="57"/>
      <c r="F51" s="57"/>
      <c r="G51" s="57"/>
      <c r="H51" s="57"/>
      <c r="I51" s="58"/>
      <c r="J51" s="58"/>
      <c r="K51" s="58"/>
      <c r="L51" s="58"/>
      <c r="M51" s="58"/>
      <c r="N51" s="57"/>
      <c r="O51" s="57"/>
      <c r="P51" s="112"/>
    </row>
    <row r="52" spans="1:16" s="50" customFormat="1" ht="78" customHeight="1" thickBot="1" x14ac:dyDescent="0.3">
      <c r="A52" s="66"/>
      <c r="B52" s="66"/>
      <c r="C52" s="66"/>
      <c r="D52" s="57"/>
      <c r="E52" s="57"/>
      <c r="F52" s="57"/>
      <c r="G52" s="57"/>
      <c r="H52" s="57"/>
      <c r="I52" s="58"/>
      <c r="J52" s="58"/>
      <c r="K52" s="58"/>
      <c r="L52" s="58"/>
      <c r="M52" s="58"/>
      <c r="N52" s="57"/>
      <c r="O52" s="57"/>
      <c r="P52" s="112"/>
    </row>
    <row r="53" spans="1:16" ht="21.75" customHeight="1" thickBot="1" x14ac:dyDescent="0.3">
      <c r="A53" s="78" t="s">
        <v>164</v>
      </c>
      <c r="B53" s="78"/>
      <c r="C53" s="78"/>
      <c r="D53" s="80"/>
      <c r="E53" s="80"/>
      <c r="F53" s="81"/>
      <c r="G53" s="82"/>
      <c r="H53" s="83"/>
      <c r="I53" s="84"/>
      <c r="J53" s="84"/>
      <c r="K53" s="84"/>
      <c r="L53" s="84"/>
      <c r="M53" s="84"/>
      <c r="N53" s="82"/>
      <c r="O53" s="80"/>
      <c r="P53" s="112"/>
    </row>
    <row r="54" spans="1:16" s="50" customFormat="1" ht="35.25" customHeight="1" thickBot="1" x14ac:dyDescent="0.3">
      <c r="A54" s="66" t="s">
        <v>165</v>
      </c>
      <c r="B54" s="66"/>
      <c r="C54" s="66"/>
      <c r="D54" s="57" t="s">
        <v>166</v>
      </c>
      <c r="E54" s="57"/>
      <c r="F54" s="57" t="s">
        <v>143</v>
      </c>
      <c r="G54" s="57" t="s">
        <v>167</v>
      </c>
      <c r="H54" s="57" t="s">
        <v>168</v>
      </c>
      <c r="I54" s="58" t="s">
        <v>122</v>
      </c>
      <c r="J54" s="58" t="s">
        <v>50</v>
      </c>
      <c r="K54" s="58" t="s">
        <v>107</v>
      </c>
      <c r="L54" s="58">
        <v>70</v>
      </c>
      <c r="M54" s="58">
        <v>78</v>
      </c>
      <c r="N54" s="57" t="s">
        <v>169</v>
      </c>
      <c r="O54" s="57" t="s">
        <v>170</v>
      </c>
      <c r="P54" s="112"/>
    </row>
    <row r="55" spans="1:16" s="50" customFormat="1" ht="25.5" customHeight="1" thickBot="1" x14ac:dyDescent="0.3">
      <c r="A55" s="66"/>
      <c r="B55" s="66"/>
      <c r="C55" s="66"/>
      <c r="D55" s="57"/>
      <c r="E55" s="57"/>
      <c r="F55" s="57"/>
      <c r="G55" s="57"/>
      <c r="H55" s="57"/>
      <c r="I55" s="58"/>
      <c r="J55" s="58"/>
      <c r="K55" s="58"/>
      <c r="L55" s="58"/>
      <c r="M55" s="58"/>
      <c r="N55" s="57"/>
      <c r="O55" s="57"/>
      <c r="P55" s="112"/>
    </row>
    <row r="56" spans="1:16" s="50" customFormat="1" ht="27.75" customHeight="1" thickBot="1" x14ac:dyDescent="0.3">
      <c r="A56" s="66"/>
      <c r="B56" s="66"/>
      <c r="C56" s="66"/>
      <c r="D56" s="57"/>
      <c r="E56" s="57"/>
      <c r="F56" s="57"/>
      <c r="G56" s="57"/>
      <c r="H56" s="57"/>
      <c r="I56" s="58"/>
      <c r="J56" s="58"/>
      <c r="K56" s="58"/>
      <c r="L56" s="58"/>
      <c r="M56" s="58"/>
      <c r="N56" s="57"/>
      <c r="O56" s="57"/>
      <c r="P56" s="112"/>
    </row>
    <row r="57" spans="1:16" s="50" customFormat="1" ht="85.5" customHeight="1" thickBot="1" x14ac:dyDescent="0.3">
      <c r="A57" s="66"/>
      <c r="B57" s="66"/>
      <c r="C57" s="66"/>
      <c r="D57" s="57"/>
      <c r="E57" s="57"/>
      <c r="F57" s="57"/>
      <c r="G57" s="57"/>
      <c r="H57" s="57"/>
      <c r="I57" s="58"/>
      <c r="J57" s="58"/>
      <c r="K57" s="58"/>
      <c r="L57" s="58"/>
      <c r="M57" s="58"/>
      <c r="N57" s="57"/>
      <c r="O57" s="57"/>
      <c r="P57" s="113"/>
    </row>
  </sheetData>
  <mergeCells count="138">
    <mergeCell ref="P6:P57"/>
    <mergeCell ref="J54:J57"/>
    <mergeCell ref="K54:K57"/>
    <mergeCell ref="L54:L57"/>
    <mergeCell ref="M54:M57"/>
    <mergeCell ref="N54:N57"/>
    <mergeCell ref="O54:O57"/>
    <mergeCell ref="A54:C57"/>
    <mergeCell ref="D54:E57"/>
    <mergeCell ref="F54:F57"/>
    <mergeCell ref="G54:G57"/>
    <mergeCell ref="H54:H57"/>
    <mergeCell ref="I54:I57"/>
    <mergeCell ref="L49:L52"/>
    <mergeCell ref="M49:M52"/>
    <mergeCell ref="N49:N52"/>
    <mergeCell ref="O49:O52"/>
    <mergeCell ref="A53:C53"/>
    <mergeCell ref="A48:C48"/>
    <mergeCell ref="A49:C52"/>
    <mergeCell ref="D49:E52"/>
    <mergeCell ref="F49:F52"/>
    <mergeCell ref="G49:G52"/>
    <mergeCell ref="H49:H52"/>
    <mergeCell ref="I49:I52"/>
    <mergeCell ref="J49:J52"/>
    <mergeCell ref="K49:K52"/>
    <mergeCell ref="J44:J47"/>
    <mergeCell ref="K44:K47"/>
    <mergeCell ref="L44:L47"/>
    <mergeCell ref="M44:M47"/>
    <mergeCell ref="N44:N47"/>
    <mergeCell ref="O44:O47"/>
    <mergeCell ref="A44:C47"/>
    <mergeCell ref="D44:E47"/>
    <mergeCell ref="F44:F47"/>
    <mergeCell ref="G44:G47"/>
    <mergeCell ref="H44:H47"/>
    <mergeCell ref="I44:I47"/>
    <mergeCell ref="L39:L42"/>
    <mergeCell ref="M39:M42"/>
    <mergeCell ref="N39:N42"/>
    <mergeCell ref="O39:O42"/>
    <mergeCell ref="A43:B43"/>
    <mergeCell ref="A38:B38"/>
    <mergeCell ref="A39:C42"/>
    <mergeCell ref="D39:E42"/>
    <mergeCell ref="F39:F42"/>
    <mergeCell ref="G39:G42"/>
    <mergeCell ref="H39:H42"/>
    <mergeCell ref="I39:I42"/>
    <mergeCell ref="J39:J42"/>
    <mergeCell ref="K39:K42"/>
    <mergeCell ref="J35:J37"/>
    <mergeCell ref="K35:K37"/>
    <mergeCell ref="L35:L37"/>
    <mergeCell ref="M35:M37"/>
    <mergeCell ref="N35:N37"/>
    <mergeCell ref="O35:O37"/>
    <mergeCell ref="M31:M33"/>
    <mergeCell ref="N31:N33"/>
    <mergeCell ref="O31:O33"/>
    <mergeCell ref="A35:C37"/>
    <mergeCell ref="D35:E37"/>
    <mergeCell ref="F35:F37"/>
    <mergeCell ref="G35:G37"/>
    <mergeCell ref="H35:H37"/>
    <mergeCell ref="I35:I37"/>
    <mergeCell ref="A31:C33"/>
    <mergeCell ref="D31:E33"/>
    <mergeCell ref="F31:F33"/>
    <mergeCell ref="G31:G33"/>
    <mergeCell ref="H31:H33"/>
    <mergeCell ref="I31:I33"/>
    <mergeCell ref="J31:J33"/>
    <mergeCell ref="K31:K33"/>
    <mergeCell ref="L31:L33"/>
    <mergeCell ref="J24:J29"/>
    <mergeCell ref="K24:K29"/>
    <mergeCell ref="L24:L29"/>
    <mergeCell ref="M24:M29"/>
    <mergeCell ref="N24:N29"/>
    <mergeCell ref="O24:O29"/>
    <mergeCell ref="A24:C29"/>
    <mergeCell ref="D24:E29"/>
    <mergeCell ref="F24:F29"/>
    <mergeCell ref="G24:G29"/>
    <mergeCell ref="H24:H29"/>
    <mergeCell ref="I24:I29"/>
    <mergeCell ref="J19:J22"/>
    <mergeCell ref="K19:K22"/>
    <mergeCell ref="L19:L22"/>
    <mergeCell ref="M19:M22"/>
    <mergeCell ref="N19:N22"/>
    <mergeCell ref="O19:O22"/>
    <mergeCell ref="A19:C22"/>
    <mergeCell ref="D19:E22"/>
    <mergeCell ref="F19:F22"/>
    <mergeCell ref="G19:G22"/>
    <mergeCell ref="H19:H22"/>
    <mergeCell ref="I19:I22"/>
    <mergeCell ref="J14:J17"/>
    <mergeCell ref="K14:K17"/>
    <mergeCell ref="L14:L17"/>
    <mergeCell ref="M14:M17"/>
    <mergeCell ref="N14:N17"/>
    <mergeCell ref="O14:O17"/>
    <mergeCell ref="L9:L12"/>
    <mergeCell ref="M9:M12"/>
    <mergeCell ref="N9:N12"/>
    <mergeCell ref="O9:O12"/>
    <mergeCell ref="A14:C17"/>
    <mergeCell ref="D14:E17"/>
    <mergeCell ref="F14:F17"/>
    <mergeCell ref="G14:G17"/>
    <mergeCell ref="H14:H17"/>
    <mergeCell ref="I14:I17"/>
    <mergeCell ref="F9:F12"/>
    <mergeCell ref="G9:G12"/>
    <mergeCell ref="H9:H12"/>
    <mergeCell ref="I9:I12"/>
    <mergeCell ref="J9:J12"/>
    <mergeCell ref="K9:K12"/>
    <mergeCell ref="A4:C4"/>
    <mergeCell ref="D4:P4"/>
    <mergeCell ref="A6:C7"/>
    <mergeCell ref="D6:M6"/>
    <mergeCell ref="N6:N7"/>
    <mergeCell ref="O6:O7"/>
    <mergeCell ref="D7:E7"/>
    <mergeCell ref="A9:C12"/>
    <mergeCell ref="D9:E12"/>
    <mergeCell ref="A1:C1"/>
    <mergeCell ref="D1:P1"/>
    <mergeCell ref="A2:C2"/>
    <mergeCell ref="D2:P2"/>
    <mergeCell ref="A3:C3"/>
    <mergeCell ref="D3:P3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scale="46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B1:J57"/>
  <sheetViews>
    <sheetView tabSelected="1" workbookViewId="0">
      <selection activeCell="B1" sqref="B1:I1"/>
    </sheetView>
  </sheetViews>
  <sheetFormatPr baseColWidth="10" defaultRowHeight="12.75" x14ac:dyDescent="0.2"/>
  <cols>
    <col min="1" max="1" width="2.140625" style="4" customWidth="1"/>
    <col min="2" max="2" width="35.7109375" style="4" customWidth="1"/>
    <col min="3" max="3" width="27.42578125" style="4" customWidth="1"/>
    <col min="4" max="4" width="33.140625" style="4" customWidth="1"/>
    <col min="5" max="7" width="11.42578125" style="4"/>
    <col min="8" max="8" width="40" style="4" customWidth="1"/>
    <col min="9" max="9" width="11.42578125" style="4"/>
    <col min="10" max="10" width="12.42578125" style="4" bestFit="1" customWidth="1"/>
    <col min="11" max="16384" width="11.42578125" style="4"/>
  </cols>
  <sheetData>
    <row r="1" spans="2:10" ht="15.75" customHeight="1" thickBot="1" x14ac:dyDescent="0.25">
      <c r="B1" s="85" t="s">
        <v>171</v>
      </c>
      <c r="C1" s="85"/>
      <c r="D1" s="85"/>
      <c r="E1" s="85"/>
      <c r="F1" s="85"/>
      <c r="G1" s="85"/>
      <c r="H1" s="85"/>
      <c r="I1" s="85"/>
      <c r="J1" s="109">
        <f>+[1]Hoja1!$G$20</f>
        <v>54485739.829999998</v>
      </c>
    </row>
    <row r="2" spans="2:10" ht="15.75" customHeight="1" thickBot="1" x14ac:dyDescent="0.25">
      <c r="B2" s="85" t="s">
        <v>31</v>
      </c>
      <c r="C2" s="85"/>
      <c r="D2" s="85"/>
      <c r="E2" s="85"/>
      <c r="F2" s="85"/>
      <c r="G2" s="85"/>
      <c r="H2" s="85"/>
      <c r="I2" s="85"/>
      <c r="J2" s="110"/>
    </row>
    <row r="3" spans="2:10" ht="15.75" customHeight="1" thickBot="1" x14ac:dyDescent="0.25">
      <c r="B3" s="85" t="s">
        <v>172</v>
      </c>
      <c r="C3" s="85"/>
      <c r="D3" s="85"/>
      <c r="E3" s="85"/>
      <c r="F3" s="85"/>
      <c r="G3" s="85"/>
      <c r="H3" s="85"/>
      <c r="I3" s="85"/>
      <c r="J3" s="110"/>
    </row>
    <row r="4" spans="2:10" ht="15.75" customHeight="1" thickBot="1" x14ac:dyDescent="0.25">
      <c r="B4" s="19"/>
      <c r="C4" s="19"/>
      <c r="D4" s="19"/>
      <c r="E4" s="19"/>
      <c r="F4" s="19"/>
      <c r="G4" s="19"/>
      <c r="H4" s="19"/>
      <c r="I4" s="19"/>
      <c r="J4" s="110"/>
    </row>
    <row r="5" spans="2:10" ht="13.5" thickBot="1" x14ac:dyDescent="0.25">
      <c r="B5" s="86" t="s">
        <v>173</v>
      </c>
      <c r="C5" s="86"/>
      <c r="D5" s="86"/>
      <c r="E5" s="86"/>
      <c r="F5" s="86"/>
      <c r="G5" s="86"/>
      <c r="H5" s="86"/>
      <c r="I5" s="32" t="s">
        <v>174</v>
      </c>
      <c r="J5" s="110"/>
    </row>
    <row r="6" spans="2:10" ht="40.5" customHeight="1" thickBot="1" x14ac:dyDescent="0.25">
      <c r="B6" s="11" t="s">
        <v>15</v>
      </c>
      <c r="C6" s="15" t="s">
        <v>175</v>
      </c>
      <c r="D6" s="15"/>
      <c r="E6" s="15"/>
      <c r="F6" s="15"/>
      <c r="G6" s="15"/>
      <c r="H6" s="15"/>
      <c r="I6" s="33"/>
      <c r="J6" s="110"/>
    </row>
    <row r="7" spans="2:10" ht="13.5" thickBot="1" x14ac:dyDescent="0.25">
      <c r="B7" s="11" t="s">
        <v>17</v>
      </c>
      <c r="C7" s="12" t="s">
        <v>176</v>
      </c>
      <c r="D7" s="12"/>
      <c r="E7" s="12"/>
      <c r="F7" s="12"/>
      <c r="G7" s="12"/>
      <c r="H7" s="12"/>
      <c r="I7" s="33"/>
      <c r="J7" s="110"/>
    </row>
    <row r="8" spans="2:10" ht="26.25" thickBot="1" x14ac:dyDescent="0.25">
      <c r="B8" s="11" t="s">
        <v>19</v>
      </c>
      <c r="C8" s="15" t="s">
        <v>177</v>
      </c>
      <c r="D8" s="15"/>
      <c r="E8" s="15"/>
      <c r="F8" s="15"/>
      <c r="G8" s="15"/>
      <c r="H8" s="15"/>
      <c r="I8" s="33"/>
      <c r="J8" s="110"/>
    </row>
    <row r="9" spans="2:10" ht="13.5" thickBot="1" x14ac:dyDescent="0.25">
      <c r="B9" s="11" t="s">
        <v>21</v>
      </c>
      <c r="C9" s="15" t="s">
        <v>178</v>
      </c>
      <c r="D9" s="15"/>
      <c r="E9" s="15"/>
      <c r="F9" s="15"/>
      <c r="G9" s="15"/>
      <c r="H9" s="15"/>
      <c r="I9" s="33"/>
      <c r="J9" s="110"/>
    </row>
    <row r="10" spans="2:10" ht="13.5" thickBot="1" x14ac:dyDescent="0.25">
      <c r="B10" s="16" t="s">
        <v>23</v>
      </c>
      <c r="C10" s="16" t="s">
        <v>24</v>
      </c>
      <c r="D10" s="16" t="s">
        <v>25</v>
      </c>
      <c r="E10" s="17" t="s">
        <v>26</v>
      </c>
      <c r="F10" s="17"/>
      <c r="G10" s="17"/>
      <c r="H10" s="17"/>
      <c r="I10" s="33"/>
      <c r="J10" s="110"/>
    </row>
    <row r="11" spans="2:10" ht="51.75" thickBot="1" x14ac:dyDescent="0.25">
      <c r="B11" s="87">
        <v>0.85</v>
      </c>
      <c r="C11" s="88" t="s">
        <v>27</v>
      </c>
      <c r="D11" s="89" t="s">
        <v>179</v>
      </c>
      <c r="E11" s="90" t="s">
        <v>180</v>
      </c>
      <c r="F11" s="90"/>
      <c r="G11" s="90"/>
      <c r="H11" s="90"/>
      <c r="I11" s="35"/>
      <c r="J11" s="110"/>
    </row>
    <row r="12" spans="2:10" ht="13.5" thickBot="1" x14ac:dyDescent="0.25">
      <c r="B12" s="91"/>
      <c r="C12" s="91"/>
      <c r="D12" s="91"/>
      <c r="E12" s="34"/>
      <c r="F12" s="34"/>
      <c r="G12" s="34"/>
      <c r="H12" s="34"/>
      <c r="J12" s="110"/>
    </row>
    <row r="13" spans="2:10" ht="13.5" customHeight="1" thickBot="1" x14ac:dyDescent="0.25">
      <c r="B13" s="86" t="s">
        <v>181</v>
      </c>
      <c r="C13" s="86"/>
      <c r="D13" s="86"/>
      <c r="E13" s="86"/>
      <c r="F13" s="86"/>
      <c r="G13" s="86"/>
      <c r="H13" s="86"/>
      <c r="I13" s="32" t="s">
        <v>182</v>
      </c>
      <c r="J13" s="110"/>
    </row>
    <row r="14" spans="2:10" ht="13.5" thickBot="1" x14ac:dyDescent="0.25">
      <c r="B14" s="92" t="s">
        <v>183</v>
      </c>
      <c r="C14" s="12" t="s">
        <v>184</v>
      </c>
      <c r="D14" s="12"/>
      <c r="E14" s="12"/>
      <c r="F14" s="12"/>
      <c r="G14" s="12"/>
      <c r="H14" s="12"/>
      <c r="I14" s="33"/>
      <c r="J14" s="110"/>
    </row>
    <row r="15" spans="2:10" ht="13.5" thickBot="1" x14ac:dyDescent="0.25">
      <c r="B15" s="11" t="s">
        <v>15</v>
      </c>
      <c r="C15" s="15" t="s">
        <v>185</v>
      </c>
      <c r="D15" s="15"/>
      <c r="E15" s="15"/>
      <c r="F15" s="15"/>
      <c r="G15" s="15"/>
      <c r="H15" s="15"/>
      <c r="I15" s="33"/>
      <c r="J15" s="110"/>
    </row>
    <row r="16" spans="2:10" ht="13.5" thickBot="1" x14ac:dyDescent="0.25">
      <c r="B16" s="11" t="s">
        <v>17</v>
      </c>
      <c r="C16" s="12" t="s">
        <v>186</v>
      </c>
      <c r="D16" s="12"/>
      <c r="E16" s="12"/>
      <c r="F16" s="12"/>
      <c r="G16" s="12"/>
      <c r="H16" s="12"/>
      <c r="I16" s="33"/>
      <c r="J16" s="110"/>
    </row>
    <row r="17" spans="2:10" ht="26.25" thickBot="1" x14ac:dyDescent="0.25">
      <c r="B17" s="11" t="s">
        <v>19</v>
      </c>
      <c r="C17" s="12" t="s">
        <v>187</v>
      </c>
      <c r="D17" s="12"/>
      <c r="E17" s="12"/>
      <c r="F17" s="12"/>
      <c r="G17" s="12"/>
      <c r="H17" s="12"/>
      <c r="I17" s="33"/>
      <c r="J17" s="110"/>
    </row>
    <row r="18" spans="2:10" ht="13.5" thickBot="1" x14ac:dyDescent="0.25">
      <c r="B18" s="11" t="s">
        <v>21</v>
      </c>
      <c r="C18" s="12" t="s">
        <v>188</v>
      </c>
      <c r="D18" s="12"/>
      <c r="E18" s="12"/>
      <c r="F18" s="12"/>
      <c r="G18" s="12"/>
      <c r="H18" s="12"/>
      <c r="I18" s="33"/>
      <c r="J18" s="110"/>
    </row>
    <row r="19" spans="2:10" ht="13.5" thickBot="1" x14ac:dyDescent="0.25">
      <c r="B19" s="16" t="s">
        <v>23</v>
      </c>
      <c r="C19" s="16" t="s">
        <v>24</v>
      </c>
      <c r="D19" s="16" t="s">
        <v>25</v>
      </c>
      <c r="E19" s="17" t="s">
        <v>26</v>
      </c>
      <c r="F19" s="17"/>
      <c r="G19" s="17"/>
      <c r="H19" s="17"/>
      <c r="I19" s="33"/>
      <c r="J19" s="110"/>
    </row>
    <row r="20" spans="2:10" ht="39" thickBot="1" x14ac:dyDescent="0.25">
      <c r="B20" s="87">
        <v>0.4</v>
      </c>
      <c r="C20" s="88" t="s">
        <v>27</v>
      </c>
      <c r="D20" s="93" t="s">
        <v>189</v>
      </c>
      <c r="E20" s="15" t="s">
        <v>190</v>
      </c>
      <c r="F20" s="15"/>
      <c r="G20" s="15"/>
      <c r="H20" s="15"/>
      <c r="I20" s="35"/>
      <c r="J20" s="110"/>
    </row>
    <row r="21" spans="2:10" ht="13.5" thickBot="1" x14ac:dyDescent="0.25">
      <c r="B21" s="91"/>
      <c r="C21" s="91"/>
      <c r="D21" s="91"/>
      <c r="E21" s="34"/>
      <c r="F21" s="34"/>
      <c r="G21" s="34"/>
      <c r="H21" s="34"/>
      <c r="I21" s="94"/>
      <c r="J21" s="110"/>
    </row>
    <row r="22" spans="2:10" ht="13.5" customHeight="1" thickBot="1" x14ac:dyDescent="0.25">
      <c r="B22" s="86" t="s">
        <v>191</v>
      </c>
      <c r="C22" s="86"/>
      <c r="D22" s="86"/>
      <c r="E22" s="86"/>
      <c r="F22" s="86"/>
      <c r="G22" s="86"/>
      <c r="H22" s="86"/>
      <c r="I22" s="95" t="s">
        <v>192</v>
      </c>
      <c r="J22" s="110"/>
    </row>
    <row r="23" spans="2:10" ht="13.5" thickBot="1" x14ac:dyDescent="0.25">
      <c r="B23" s="11" t="s">
        <v>15</v>
      </c>
      <c r="C23" s="12" t="s">
        <v>193</v>
      </c>
      <c r="D23" s="12"/>
      <c r="E23" s="12"/>
      <c r="F23" s="12"/>
      <c r="G23" s="12"/>
      <c r="H23" s="12"/>
      <c r="I23" s="96"/>
      <c r="J23" s="110"/>
    </row>
    <row r="24" spans="2:10" ht="13.5" thickBot="1" x14ac:dyDescent="0.25">
      <c r="B24" s="11" t="s">
        <v>17</v>
      </c>
      <c r="C24" s="12" t="s">
        <v>194</v>
      </c>
      <c r="D24" s="12"/>
      <c r="E24" s="12"/>
      <c r="F24" s="12"/>
      <c r="G24" s="12"/>
      <c r="H24" s="12"/>
      <c r="I24" s="96"/>
      <c r="J24" s="110"/>
    </row>
    <row r="25" spans="2:10" ht="26.25" thickBot="1" x14ac:dyDescent="0.25">
      <c r="B25" s="11" t="s">
        <v>19</v>
      </c>
      <c r="C25" s="12" t="s">
        <v>195</v>
      </c>
      <c r="D25" s="12"/>
      <c r="E25" s="12"/>
      <c r="F25" s="12"/>
      <c r="G25" s="12"/>
      <c r="H25" s="12"/>
      <c r="I25" s="96"/>
      <c r="J25" s="110"/>
    </row>
    <row r="26" spans="2:10" ht="13.5" thickBot="1" x14ac:dyDescent="0.25">
      <c r="B26" s="11" t="s">
        <v>21</v>
      </c>
      <c r="C26" s="12" t="s">
        <v>196</v>
      </c>
      <c r="D26" s="12"/>
      <c r="E26" s="12"/>
      <c r="F26" s="12"/>
      <c r="G26" s="12"/>
      <c r="H26" s="12"/>
      <c r="I26" s="96"/>
      <c r="J26" s="110"/>
    </row>
    <row r="27" spans="2:10" ht="13.5" thickBot="1" x14ac:dyDescent="0.25">
      <c r="B27" s="16" t="s">
        <v>23</v>
      </c>
      <c r="C27" s="16" t="s">
        <v>24</v>
      </c>
      <c r="D27" s="16" t="s">
        <v>25</v>
      </c>
      <c r="E27" s="17" t="s">
        <v>26</v>
      </c>
      <c r="F27" s="17"/>
      <c r="G27" s="17"/>
      <c r="H27" s="17"/>
      <c r="I27" s="96"/>
      <c r="J27" s="110"/>
    </row>
    <row r="28" spans="2:10" ht="105.75" customHeight="1" thickBot="1" x14ac:dyDescent="0.25">
      <c r="B28" s="89" t="s">
        <v>197</v>
      </c>
      <c r="C28" s="88" t="s">
        <v>27</v>
      </c>
      <c r="D28" s="97" t="s">
        <v>198</v>
      </c>
      <c r="E28" s="98" t="s">
        <v>199</v>
      </c>
      <c r="F28" s="98"/>
      <c r="G28" s="98"/>
      <c r="H28" s="98"/>
      <c r="I28" s="99"/>
      <c r="J28" s="110"/>
    </row>
    <row r="29" spans="2:10" ht="13.5" thickBot="1" x14ac:dyDescent="0.25">
      <c r="B29" s="91"/>
      <c r="C29" s="91"/>
      <c r="D29" s="91"/>
      <c r="E29" s="34"/>
      <c r="F29" s="34"/>
      <c r="G29" s="34"/>
      <c r="H29" s="34"/>
      <c r="I29" s="94"/>
      <c r="J29" s="110"/>
    </row>
    <row r="30" spans="2:10" ht="13.5" thickBot="1" x14ac:dyDescent="0.25">
      <c r="B30" s="86" t="s">
        <v>200</v>
      </c>
      <c r="C30" s="86"/>
      <c r="D30" s="86"/>
      <c r="E30" s="86"/>
      <c r="F30" s="86"/>
      <c r="G30" s="86"/>
      <c r="H30" s="86"/>
      <c r="I30" s="32" t="s">
        <v>201</v>
      </c>
      <c r="J30" s="110"/>
    </row>
    <row r="31" spans="2:10" ht="32.25" customHeight="1" thickBot="1" x14ac:dyDescent="0.25">
      <c r="B31" s="11" t="s">
        <v>15</v>
      </c>
      <c r="C31" s="15" t="s">
        <v>202</v>
      </c>
      <c r="D31" s="15"/>
      <c r="E31" s="15"/>
      <c r="F31" s="15"/>
      <c r="G31" s="15"/>
      <c r="H31" s="15"/>
      <c r="I31" s="33"/>
      <c r="J31" s="110"/>
    </row>
    <row r="32" spans="2:10" ht="15.75" customHeight="1" thickBot="1" x14ac:dyDescent="0.25">
      <c r="B32" s="11" t="s">
        <v>17</v>
      </c>
      <c r="C32" s="12" t="s">
        <v>194</v>
      </c>
      <c r="D32" s="12"/>
      <c r="E32" s="12"/>
      <c r="F32" s="12"/>
      <c r="G32" s="12"/>
      <c r="H32" s="12"/>
      <c r="I32" s="33"/>
      <c r="J32" s="110"/>
    </row>
    <row r="33" spans="2:10" ht="26.25" thickBot="1" x14ac:dyDescent="0.25">
      <c r="B33" s="11" t="s">
        <v>19</v>
      </c>
      <c r="C33" s="12" t="s">
        <v>203</v>
      </c>
      <c r="D33" s="12"/>
      <c r="E33" s="12"/>
      <c r="F33" s="12"/>
      <c r="G33" s="12"/>
      <c r="H33" s="12"/>
      <c r="I33" s="33"/>
      <c r="J33" s="110"/>
    </row>
    <row r="34" spans="2:10" ht="15.75" customHeight="1" thickBot="1" x14ac:dyDescent="0.25">
      <c r="B34" s="11" t="s">
        <v>21</v>
      </c>
      <c r="C34" s="15" t="s">
        <v>204</v>
      </c>
      <c r="D34" s="15"/>
      <c r="E34" s="15"/>
      <c r="F34" s="15"/>
      <c r="G34" s="15"/>
      <c r="H34" s="15"/>
      <c r="I34" s="33"/>
      <c r="J34" s="110"/>
    </row>
    <row r="35" spans="2:10" ht="15.75" customHeight="1" thickBot="1" x14ac:dyDescent="0.25">
      <c r="B35" s="16" t="s">
        <v>23</v>
      </c>
      <c r="C35" s="16" t="s">
        <v>24</v>
      </c>
      <c r="D35" s="16" t="s">
        <v>25</v>
      </c>
      <c r="E35" s="17" t="s">
        <v>26</v>
      </c>
      <c r="F35" s="17"/>
      <c r="G35" s="17"/>
      <c r="H35" s="17"/>
      <c r="I35" s="33"/>
      <c r="J35" s="110"/>
    </row>
    <row r="36" spans="2:10" ht="60.75" customHeight="1" thickBot="1" x14ac:dyDescent="0.25">
      <c r="B36" s="87">
        <v>0.92</v>
      </c>
      <c r="C36" s="88" t="s">
        <v>27</v>
      </c>
      <c r="D36" s="97" t="s">
        <v>205</v>
      </c>
      <c r="E36" s="100" t="s">
        <v>206</v>
      </c>
      <c r="F36" s="101"/>
      <c r="G36" s="101"/>
      <c r="H36" s="102"/>
      <c r="I36" s="35"/>
      <c r="J36" s="110"/>
    </row>
    <row r="37" spans="2:10" ht="13.5" thickBot="1" x14ac:dyDescent="0.25">
      <c r="B37" s="91"/>
      <c r="C37" s="91"/>
      <c r="D37" s="91"/>
      <c r="E37" s="34"/>
      <c r="F37" s="34"/>
      <c r="G37" s="34"/>
      <c r="H37" s="34"/>
      <c r="J37" s="110"/>
    </row>
    <row r="38" spans="2:10" ht="13.5" thickBot="1" x14ac:dyDescent="0.25">
      <c r="B38" s="86" t="s">
        <v>207</v>
      </c>
      <c r="C38" s="86"/>
      <c r="D38" s="86"/>
      <c r="E38" s="86"/>
      <c r="F38" s="86"/>
      <c r="G38" s="86"/>
      <c r="H38" s="86"/>
      <c r="I38" s="32" t="s">
        <v>208</v>
      </c>
      <c r="J38" s="110"/>
    </row>
    <row r="39" spans="2:10" ht="28.5" customHeight="1" thickBot="1" x14ac:dyDescent="0.25">
      <c r="B39" s="11" t="s">
        <v>15</v>
      </c>
      <c r="C39" s="15" t="s">
        <v>209</v>
      </c>
      <c r="D39" s="15"/>
      <c r="E39" s="15"/>
      <c r="F39" s="15"/>
      <c r="G39" s="15"/>
      <c r="H39" s="15"/>
      <c r="I39" s="33"/>
      <c r="J39" s="110"/>
    </row>
    <row r="40" spans="2:10" ht="13.5" thickBot="1" x14ac:dyDescent="0.25">
      <c r="B40" s="11" t="s">
        <v>17</v>
      </c>
      <c r="C40" s="12" t="s">
        <v>210</v>
      </c>
      <c r="D40" s="12"/>
      <c r="E40" s="12"/>
      <c r="F40" s="12"/>
      <c r="G40" s="12"/>
      <c r="H40" s="12"/>
      <c r="I40" s="33"/>
      <c r="J40" s="110"/>
    </row>
    <row r="41" spans="2:10" ht="26.25" thickBot="1" x14ac:dyDescent="0.25">
      <c r="B41" s="11" t="s">
        <v>19</v>
      </c>
      <c r="C41" s="12" t="s">
        <v>211</v>
      </c>
      <c r="D41" s="12"/>
      <c r="E41" s="12"/>
      <c r="F41" s="12"/>
      <c r="G41" s="12"/>
      <c r="H41" s="12"/>
      <c r="I41" s="33"/>
      <c r="J41" s="110"/>
    </row>
    <row r="42" spans="2:10" ht="13.5" thickBot="1" x14ac:dyDescent="0.25">
      <c r="B42" s="11" t="s">
        <v>21</v>
      </c>
      <c r="C42" s="12" t="s">
        <v>212</v>
      </c>
      <c r="D42" s="12"/>
      <c r="E42" s="12"/>
      <c r="F42" s="12"/>
      <c r="G42" s="12"/>
      <c r="H42" s="12"/>
      <c r="I42" s="33"/>
      <c r="J42" s="110"/>
    </row>
    <row r="43" spans="2:10" ht="13.5" thickBot="1" x14ac:dyDescent="0.25">
      <c r="B43" s="16" t="s">
        <v>23</v>
      </c>
      <c r="C43" s="16" t="s">
        <v>24</v>
      </c>
      <c r="D43" s="16" t="s">
        <v>25</v>
      </c>
      <c r="E43" s="17" t="s">
        <v>26</v>
      </c>
      <c r="F43" s="17"/>
      <c r="G43" s="17"/>
      <c r="H43" s="17"/>
      <c r="I43" s="33"/>
      <c r="J43" s="110"/>
    </row>
    <row r="44" spans="2:10" ht="162.75" customHeight="1" thickBot="1" x14ac:dyDescent="0.25">
      <c r="B44" s="15" t="s">
        <v>213</v>
      </c>
      <c r="C44" s="103" t="s">
        <v>27</v>
      </c>
      <c r="D44" s="15" t="s">
        <v>214</v>
      </c>
      <c r="E44" s="15" t="s">
        <v>215</v>
      </c>
      <c r="F44" s="15"/>
      <c r="G44" s="15"/>
      <c r="H44" s="15"/>
      <c r="I44" s="33"/>
      <c r="J44" s="110"/>
    </row>
    <row r="45" spans="2:10" ht="15.75" customHeight="1" thickBot="1" x14ac:dyDescent="0.25">
      <c r="B45" s="15"/>
      <c r="C45" s="104"/>
      <c r="D45" s="15"/>
      <c r="E45" s="15"/>
      <c r="F45" s="15"/>
      <c r="G45" s="15"/>
      <c r="H45" s="15"/>
      <c r="I45" s="35"/>
      <c r="J45" s="110"/>
    </row>
    <row r="46" spans="2:10" s="94" customFormat="1" ht="13.5" thickBot="1" x14ac:dyDescent="0.25">
      <c r="B46" s="91"/>
      <c r="C46" s="91"/>
      <c r="D46" s="91"/>
      <c r="E46" s="34"/>
      <c r="F46" s="34"/>
      <c r="G46" s="34"/>
      <c r="H46" s="34"/>
      <c r="J46" s="110"/>
    </row>
    <row r="47" spans="2:10" ht="13.5" thickBot="1" x14ac:dyDescent="0.25">
      <c r="B47" s="86" t="s">
        <v>216</v>
      </c>
      <c r="C47" s="86"/>
      <c r="D47" s="86"/>
      <c r="E47" s="86"/>
      <c r="F47" s="86"/>
      <c r="G47" s="86"/>
      <c r="H47" s="86"/>
      <c r="I47" s="95" t="s">
        <v>217</v>
      </c>
      <c r="J47" s="110"/>
    </row>
    <row r="48" spans="2:10" ht="40.5" customHeight="1" thickBot="1" x14ac:dyDescent="0.25">
      <c r="B48" s="11" t="s">
        <v>15</v>
      </c>
      <c r="C48" s="15" t="s">
        <v>218</v>
      </c>
      <c r="D48" s="15"/>
      <c r="E48" s="15"/>
      <c r="F48" s="15"/>
      <c r="G48" s="15"/>
      <c r="H48" s="15"/>
      <c r="I48" s="96"/>
      <c r="J48" s="110"/>
    </row>
    <row r="49" spans="2:10" ht="13.5" thickBot="1" x14ac:dyDescent="0.25">
      <c r="B49" s="11" t="s">
        <v>17</v>
      </c>
      <c r="C49" s="12" t="s">
        <v>219</v>
      </c>
      <c r="D49" s="12"/>
      <c r="E49" s="12"/>
      <c r="F49" s="12"/>
      <c r="G49" s="12"/>
      <c r="H49" s="12"/>
      <c r="I49" s="96"/>
      <c r="J49" s="110"/>
    </row>
    <row r="50" spans="2:10" ht="26.25" thickBot="1" x14ac:dyDescent="0.25">
      <c r="B50" s="11" t="s">
        <v>19</v>
      </c>
      <c r="C50" s="12" t="s">
        <v>220</v>
      </c>
      <c r="D50" s="12"/>
      <c r="E50" s="12"/>
      <c r="F50" s="12"/>
      <c r="G50" s="12"/>
      <c r="H50" s="12"/>
      <c r="I50" s="96"/>
      <c r="J50" s="110"/>
    </row>
    <row r="51" spans="2:10" ht="27.75" customHeight="1" thickBot="1" x14ac:dyDescent="0.25">
      <c r="B51" s="11" t="s">
        <v>21</v>
      </c>
      <c r="C51" s="15" t="s">
        <v>221</v>
      </c>
      <c r="D51" s="15"/>
      <c r="E51" s="15"/>
      <c r="F51" s="15"/>
      <c r="G51" s="15"/>
      <c r="H51" s="15"/>
      <c r="I51" s="96"/>
      <c r="J51" s="110"/>
    </row>
    <row r="52" spans="2:10" ht="13.5" thickBot="1" x14ac:dyDescent="0.25">
      <c r="B52" s="16" t="s">
        <v>23</v>
      </c>
      <c r="C52" s="16" t="s">
        <v>24</v>
      </c>
      <c r="D52" s="17" t="s">
        <v>25</v>
      </c>
      <c r="E52" s="17"/>
      <c r="F52" s="17" t="s">
        <v>26</v>
      </c>
      <c r="G52" s="17"/>
      <c r="H52" s="17"/>
      <c r="I52" s="96"/>
      <c r="J52" s="110"/>
    </row>
    <row r="53" spans="2:10" ht="13.5" thickBot="1" x14ac:dyDescent="0.25">
      <c r="B53" s="13"/>
      <c r="C53" s="13"/>
      <c r="D53" s="12"/>
      <c r="E53" s="12"/>
      <c r="F53" s="19"/>
      <c r="G53" s="19"/>
      <c r="H53" s="19"/>
      <c r="I53" s="96"/>
      <c r="J53" s="110"/>
    </row>
    <row r="54" spans="2:10" ht="49.5" customHeight="1" thickBot="1" x14ac:dyDescent="0.25">
      <c r="B54" s="15" t="s">
        <v>222</v>
      </c>
      <c r="C54" s="103" t="s">
        <v>27</v>
      </c>
      <c r="D54" s="15" t="s">
        <v>223</v>
      </c>
      <c r="E54" s="15"/>
      <c r="F54" s="20" t="s">
        <v>224</v>
      </c>
      <c r="G54" s="21"/>
      <c r="H54" s="22"/>
      <c r="I54" s="96"/>
      <c r="J54" s="110"/>
    </row>
    <row r="55" spans="2:10" ht="15.75" customHeight="1" thickBot="1" x14ac:dyDescent="0.25">
      <c r="B55" s="15"/>
      <c r="C55" s="105"/>
      <c r="D55" s="15"/>
      <c r="E55" s="15"/>
      <c r="F55" s="23"/>
      <c r="G55" s="24"/>
      <c r="H55" s="25"/>
      <c r="I55" s="96"/>
      <c r="J55" s="110"/>
    </row>
    <row r="56" spans="2:10" ht="15.75" customHeight="1" thickBot="1" x14ac:dyDescent="0.25">
      <c r="B56" s="15"/>
      <c r="C56" s="104"/>
      <c r="D56" s="15"/>
      <c r="E56" s="15"/>
      <c r="F56" s="26"/>
      <c r="G56" s="27"/>
      <c r="H56" s="28"/>
      <c r="I56" s="99"/>
      <c r="J56" s="110"/>
    </row>
    <row r="57" spans="2:10" x14ac:dyDescent="0.2">
      <c r="B57" s="14"/>
      <c r="C57" s="14"/>
      <c r="D57" s="106"/>
      <c r="E57" s="106"/>
      <c r="F57" s="106"/>
      <c r="G57" s="106"/>
      <c r="H57" s="14"/>
    </row>
  </sheetData>
  <mergeCells count="75">
    <mergeCell ref="J1:J56"/>
    <mergeCell ref="B54:B56"/>
    <mergeCell ref="C54:C56"/>
    <mergeCell ref="D54:E56"/>
    <mergeCell ref="F54:H56"/>
    <mergeCell ref="D57:E57"/>
    <mergeCell ref="F57:G57"/>
    <mergeCell ref="I47:I56"/>
    <mergeCell ref="C48:H48"/>
    <mergeCell ref="C49:H49"/>
    <mergeCell ref="C50:H50"/>
    <mergeCell ref="C51:H51"/>
    <mergeCell ref="D52:E52"/>
    <mergeCell ref="F52:H52"/>
    <mergeCell ref="D53:E53"/>
    <mergeCell ref="F53:H53"/>
    <mergeCell ref="C44:C45"/>
    <mergeCell ref="D44:D45"/>
    <mergeCell ref="E44:H45"/>
    <mergeCell ref="E46:F46"/>
    <mergeCell ref="G46:H46"/>
    <mergeCell ref="B47:H47"/>
    <mergeCell ref="E37:F37"/>
    <mergeCell ref="G37:H37"/>
    <mergeCell ref="B38:H38"/>
    <mergeCell ref="I38:I45"/>
    <mergeCell ref="C39:H39"/>
    <mergeCell ref="C40:H40"/>
    <mergeCell ref="C41:H41"/>
    <mergeCell ref="C42:H42"/>
    <mergeCell ref="E43:H43"/>
    <mergeCell ref="B44:B45"/>
    <mergeCell ref="E29:F29"/>
    <mergeCell ref="G29:H29"/>
    <mergeCell ref="B30:H30"/>
    <mergeCell ref="I30:I36"/>
    <mergeCell ref="C31:H31"/>
    <mergeCell ref="C32:H32"/>
    <mergeCell ref="C33:H33"/>
    <mergeCell ref="C34:H34"/>
    <mergeCell ref="E35:H35"/>
    <mergeCell ref="E36:H36"/>
    <mergeCell ref="I22:I28"/>
    <mergeCell ref="C23:H23"/>
    <mergeCell ref="C24:H24"/>
    <mergeCell ref="C25:H25"/>
    <mergeCell ref="C26:H26"/>
    <mergeCell ref="E27:H27"/>
    <mergeCell ref="E28:H28"/>
    <mergeCell ref="C18:H18"/>
    <mergeCell ref="E19:H19"/>
    <mergeCell ref="E20:H20"/>
    <mergeCell ref="E21:F21"/>
    <mergeCell ref="G21:H21"/>
    <mergeCell ref="B22:H22"/>
    <mergeCell ref="E10:H10"/>
    <mergeCell ref="E11:H11"/>
    <mergeCell ref="E12:F12"/>
    <mergeCell ref="G12:H12"/>
    <mergeCell ref="B13:H13"/>
    <mergeCell ref="I13:I20"/>
    <mergeCell ref="C14:H14"/>
    <mergeCell ref="C15:H15"/>
    <mergeCell ref="C16:H16"/>
    <mergeCell ref="C17:H17"/>
    <mergeCell ref="B1:I1"/>
    <mergeCell ref="B2:I2"/>
    <mergeCell ref="B3:I3"/>
    <mergeCell ref="B4:I4"/>
    <mergeCell ref="B5:H5"/>
    <mergeCell ref="I5:I11"/>
    <mergeCell ref="C6:H6"/>
    <mergeCell ref="C7:H7"/>
    <mergeCell ref="C8:H8"/>
    <mergeCell ref="C9:H9"/>
  </mergeCells>
  <printOptions horizontalCentered="1" verticalCentered="1"/>
  <pageMargins left="0.11811023622047245" right="0.11811023622047245" top="0.59055118110236227" bottom="0.19685039370078741" header="0.31496062992125984" footer="0.31496062992125984"/>
  <pageSetup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DIRECCION ADMINISTRATIVA</vt:lpstr>
      <vt:lpstr>DIRECCION COMERCIAL MIR</vt:lpstr>
      <vt:lpstr>DIRECCION GENERAL</vt:lpstr>
      <vt:lpstr>DIRECCION TECNICA</vt:lpstr>
      <vt:lpstr>'DIRECCION ADMINISTRATIVA'!Área_de_impresión</vt:lpstr>
      <vt:lpstr>'DIRECCION COMERCIAL MIR'!Área_de_impresión</vt:lpstr>
      <vt:lpstr>'DIRECCION GENERAL'!Área_de_impresión</vt:lpstr>
      <vt:lpstr>'DIRECCION TECNICA'!Área_de_impresión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Cajero_03</dc:creator>
  <cp:lastModifiedBy>Cajero_03</cp:lastModifiedBy>
  <cp:lastPrinted>2020-04-21T17:43:38Z</cp:lastPrinted>
  <dcterms:created xsi:type="dcterms:W3CDTF">2020-04-21T17:29:41Z</dcterms:created>
  <dcterms:modified xsi:type="dcterms:W3CDTF">2020-04-21T17:44:14Z</dcterms:modified>
</cp:coreProperties>
</file>